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4"/>
  </bookViews>
  <sheets>
    <sheet name="6C1" sheetId="1" r:id="rId1"/>
    <sheet name="6C2" sheetId="2" r:id="rId2"/>
    <sheet name="6C3" sheetId="3" r:id="rId3"/>
    <sheet name="6C4" sheetId="4" r:id="rId4"/>
    <sheet name="6C5" sheetId="5" r:id="rId5"/>
  </sheets>
  <calcPr calcId="125725"/>
</workbook>
</file>

<file path=xl/calcChain.xml><?xml version="1.0" encoding="utf-8"?>
<calcChain xmlns="http://schemas.openxmlformats.org/spreadsheetml/2006/main">
  <c r="I6" i="4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5"/>
  <c r="I6" i="3" l="1"/>
  <c r="I9"/>
  <c r="I11"/>
  <c r="I12"/>
  <c r="I13"/>
  <c r="I14"/>
  <c r="I15"/>
  <c r="I16"/>
  <c r="I19"/>
  <c r="I20"/>
  <c r="I21"/>
  <c r="I22"/>
  <c r="I25"/>
  <c r="I26"/>
  <c r="I28"/>
  <c r="I5"/>
  <c r="D6" i="2"/>
  <c r="D7"/>
  <c r="J7" s="1"/>
  <c r="D8"/>
  <c r="J8" s="1"/>
  <c r="D9"/>
  <c r="J9" s="1"/>
  <c r="D10"/>
  <c r="J10" s="1"/>
  <c r="D11"/>
  <c r="J11" s="1"/>
  <c r="D12"/>
  <c r="J12" s="1"/>
  <c r="D13"/>
  <c r="J13" s="1"/>
  <c r="D14"/>
  <c r="J14" s="1"/>
  <c r="D15"/>
  <c r="J15" s="1"/>
  <c r="D16"/>
  <c r="J16" s="1"/>
  <c r="D17"/>
  <c r="J17" s="1"/>
  <c r="D18"/>
  <c r="J18" s="1"/>
  <c r="D19"/>
  <c r="J19" s="1"/>
  <c r="D20"/>
  <c r="J20" s="1"/>
  <c r="D21"/>
  <c r="D22"/>
  <c r="D23"/>
  <c r="J23" s="1"/>
  <c r="D24"/>
  <c r="J24" s="1"/>
  <c r="D25"/>
  <c r="D26"/>
  <c r="J26" s="1"/>
  <c r="D27"/>
  <c r="J27" s="1"/>
  <c r="D28"/>
  <c r="J28" s="1"/>
  <c r="D29"/>
  <c r="D30"/>
  <c r="D31"/>
  <c r="J31" s="1"/>
  <c r="D32"/>
  <c r="J32" s="1"/>
  <c r="D33"/>
  <c r="J33" s="1"/>
  <c r="D34"/>
  <c r="J34" s="1"/>
  <c r="D5"/>
  <c r="J5" s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5"/>
  <c r="I10" i="5"/>
  <c r="I11"/>
  <c r="I12"/>
  <c r="I13"/>
  <c r="I14"/>
  <c r="I9"/>
  <c r="I9" i="1"/>
  <c r="I12"/>
  <c r="I14"/>
  <c r="I15"/>
  <c r="I17"/>
  <c r="I20"/>
  <c r="I21"/>
  <c r="I22"/>
  <c r="I23"/>
  <c r="I24"/>
  <c r="I5"/>
  <c r="L23" i="2" l="1"/>
  <c r="L17"/>
  <c r="L13"/>
  <c r="L18"/>
  <c r="L14"/>
  <c r="L27"/>
  <c r="L9"/>
  <c r="J22"/>
  <c r="J6"/>
  <c r="L6" s="1"/>
  <c r="J29"/>
  <c r="L29" s="1"/>
  <c r="J25"/>
  <c r="L25" s="1"/>
  <c r="J21"/>
  <c r="D6" i="3"/>
  <c r="J6" s="1"/>
  <c r="D7"/>
  <c r="J7" s="1"/>
  <c r="L7" s="1"/>
  <c r="D8"/>
  <c r="J8" s="1"/>
  <c r="D9"/>
  <c r="J9" s="1"/>
  <c r="D10"/>
  <c r="J10" s="1"/>
  <c r="D11"/>
  <c r="J11" s="1"/>
  <c r="L11" s="1"/>
  <c r="D12"/>
  <c r="J12" s="1"/>
  <c r="D13"/>
  <c r="J13" s="1"/>
  <c r="D14"/>
  <c r="J14" s="1"/>
  <c r="D15"/>
  <c r="J15" s="1"/>
  <c r="L15" s="1"/>
  <c r="D16"/>
  <c r="J16" s="1"/>
  <c r="D17"/>
  <c r="J17" s="1"/>
  <c r="D18"/>
  <c r="J18" s="1"/>
  <c r="D19"/>
  <c r="J19" s="1"/>
  <c r="L19" s="1"/>
  <c r="D20"/>
  <c r="J20" s="1"/>
  <c r="D21"/>
  <c r="J21" s="1"/>
  <c r="D22"/>
  <c r="J22" s="1"/>
  <c r="D23"/>
  <c r="J23" s="1"/>
  <c r="L23" s="1"/>
  <c r="D24"/>
  <c r="J24" s="1"/>
  <c r="D25"/>
  <c r="J25" s="1"/>
  <c r="D26"/>
  <c r="J26" s="1"/>
  <c r="D27"/>
  <c r="J27" s="1"/>
  <c r="L27" s="1"/>
  <c r="D28"/>
  <c r="J28" s="1"/>
  <c r="D29"/>
  <c r="J29" s="1"/>
  <c r="D5"/>
  <c r="J5" s="1"/>
  <c r="L5" s="1"/>
  <c r="D6" i="4"/>
  <c r="J6" s="1"/>
  <c r="L6" s="1"/>
  <c r="D7"/>
  <c r="J7" s="1"/>
  <c r="D8"/>
  <c r="J8" s="1"/>
  <c r="D9"/>
  <c r="J9" s="1"/>
  <c r="D10"/>
  <c r="J10" s="1"/>
  <c r="L10" s="1"/>
  <c r="D11"/>
  <c r="D12"/>
  <c r="J12" s="1"/>
  <c r="D13"/>
  <c r="J13" s="1"/>
  <c r="D14"/>
  <c r="J14" s="1"/>
  <c r="L14" s="1"/>
  <c r="D15"/>
  <c r="J15" s="1"/>
  <c r="D16"/>
  <c r="J16" s="1"/>
  <c r="D17"/>
  <c r="J17" s="1"/>
  <c r="D18"/>
  <c r="J18" s="1"/>
  <c r="L18" s="1"/>
  <c r="D19"/>
  <c r="J19" s="1"/>
  <c r="D20"/>
  <c r="J20" s="1"/>
  <c r="D21"/>
  <c r="J21" s="1"/>
  <c r="D22"/>
  <c r="D23"/>
  <c r="J23" s="1"/>
  <c r="D24"/>
  <c r="J24" s="1"/>
  <c r="D25"/>
  <c r="J25" s="1"/>
  <c r="D5"/>
  <c r="J5" s="1"/>
  <c r="L5" s="1"/>
  <c r="D6" i="1"/>
  <c r="J6" s="1"/>
  <c r="D7"/>
  <c r="J7" s="1"/>
  <c r="D8"/>
  <c r="J8" s="1"/>
  <c r="L8" s="1"/>
  <c r="D9"/>
  <c r="J9" s="1"/>
  <c r="D10"/>
  <c r="J10" s="1"/>
  <c r="D11"/>
  <c r="J11" s="1"/>
  <c r="D12"/>
  <c r="J12" s="1"/>
  <c r="L12" s="1"/>
  <c r="D13"/>
  <c r="J13" s="1"/>
  <c r="D14"/>
  <c r="J14" s="1"/>
  <c r="D15"/>
  <c r="J15" s="1"/>
  <c r="D16"/>
  <c r="J16" s="1"/>
  <c r="L16" s="1"/>
  <c r="D17"/>
  <c r="J17" s="1"/>
  <c r="D18"/>
  <c r="J18" s="1"/>
  <c r="D19"/>
  <c r="J19" s="1"/>
  <c r="D20"/>
  <c r="J20" s="1"/>
  <c r="L20" s="1"/>
  <c r="D21"/>
  <c r="J21" s="1"/>
  <c r="D22"/>
  <c r="J22" s="1"/>
  <c r="D23"/>
  <c r="J23" s="1"/>
  <c r="D24"/>
  <c r="J24" s="1"/>
  <c r="L24" s="1"/>
  <c r="D25"/>
  <c r="J25" s="1"/>
  <c r="D26"/>
  <c r="J26" s="1"/>
  <c r="D5"/>
  <c r="J5" s="1"/>
  <c r="D6" i="5"/>
  <c r="J6" s="1"/>
  <c r="D7"/>
  <c r="J7" s="1"/>
  <c r="D8"/>
  <c r="J8" s="1"/>
  <c r="L8" s="1"/>
  <c r="D9"/>
  <c r="J9" s="1"/>
  <c r="D10"/>
  <c r="J10" s="1"/>
  <c r="D11"/>
  <c r="J11" s="1"/>
  <c r="D12"/>
  <c r="J12" s="1"/>
  <c r="L12" s="1"/>
  <c r="D13"/>
  <c r="J13" s="1"/>
  <c r="D14"/>
  <c r="J14" s="1"/>
  <c r="D5"/>
  <c r="J5" s="1"/>
  <c r="L5" s="1"/>
  <c r="F14"/>
  <c r="K14" s="1"/>
  <c r="F13"/>
  <c r="K13" s="1"/>
  <c r="F12"/>
  <c r="K12" s="1"/>
  <c r="F11"/>
  <c r="K11" s="1"/>
  <c r="F10"/>
  <c r="K10" s="1"/>
  <c r="F9"/>
  <c r="K9" s="1"/>
  <c r="F8"/>
  <c r="K8" s="1"/>
  <c r="F7"/>
  <c r="K7" s="1"/>
  <c r="F6"/>
  <c r="K6" s="1"/>
  <c r="F5"/>
  <c r="K5" s="1"/>
  <c r="F25" i="4"/>
  <c r="K25" s="1"/>
  <c r="F24"/>
  <c r="K24" s="1"/>
  <c r="F23"/>
  <c r="K23" s="1"/>
  <c r="F22"/>
  <c r="K22" s="1"/>
  <c r="L22" s="1"/>
  <c r="F21"/>
  <c r="K21" s="1"/>
  <c r="F20"/>
  <c r="K20" s="1"/>
  <c r="F19"/>
  <c r="K19" s="1"/>
  <c r="F18"/>
  <c r="K18" s="1"/>
  <c r="F17"/>
  <c r="K17" s="1"/>
  <c r="F16"/>
  <c r="K16" s="1"/>
  <c r="F15"/>
  <c r="K15" s="1"/>
  <c r="F14"/>
  <c r="K14" s="1"/>
  <c r="F13"/>
  <c r="K13" s="1"/>
  <c r="F12"/>
  <c r="K12" s="1"/>
  <c r="F11"/>
  <c r="K11" s="1"/>
  <c r="L11" s="1"/>
  <c r="F10"/>
  <c r="K10" s="1"/>
  <c r="F9"/>
  <c r="K9" s="1"/>
  <c r="F8"/>
  <c r="K8" s="1"/>
  <c r="F7"/>
  <c r="K7" s="1"/>
  <c r="F6"/>
  <c r="K6" s="1"/>
  <c r="F5"/>
  <c r="K5" s="1"/>
  <c r="F29" i="3"/>
  <c r="F28"/>
  <c r="K28" s="1"/>
  <c r="F27"/>
  <c r="K27" s="1"/>
  <c r="F26"/>
  <c r="K26" s="1"/>
  <c r="F25"/>
  <c r="K25" s="1"/>
  <c r="F24"/>
  <c r="K24" s="1"/>
  <c r="F23"/>
  <c r="K23" s="1"/>
  <c r="F22"/>
  <c r="K22" s="1"/>
  <c r="F21"/>
  <c r="K21" s="1"/>
  <c r="F20"/>
  <c r="K20" s="1"/>
  <c r="F19"/>
  <c r="K19" s="1"/>
  <c r="F18"/>
  <c r="K18" s="1"/>
  <c r="F17"/>
  <c r="K17" s="1"/>
  <c r="F16"/>
  <c r="K16" s="1"/>
  <c r="F15"/>
  <c r="K15" s="1"/>
  <c r="F14"/>
  <c r="K14" s="1"/>
  <c r="F13"/>
  <c r="K13" s="1"/>
  <c r="F12"/>
  <c r="K12" s="1"/>
  <c r="F11"/>
  <c r="K11" s="1"/>
  <c r="F10"/>
  <c r="K10" s="1"/>
  <c r="F9"/>
  <c r="K9" s="1"/>
  <c r="F8"/>
  <c r="K8" s="1"/>
  <c r="F7"/>
  <c r="K7" s="1"/>
  <c r="F6"/>
  <c r="K6" s="1"/>
  <c r="F5"/>
  <c r="K5" s="1"/>
  <c r="F34" i="2"/>
  <c r="K34" s="1"/>
  <c r="L34" s="1"/>
  <c r="F33"/>
  <c r="K33" s="1"/>
  <c r="L33" s="1"/>
  <c r="F32"/>
  <c r="K32" s="1"/>
  <c r="L32" s="1"/>
  <c r="F31"/>
  <c r="K31" s="1"/>
  <c r="L31" s="1"/>
  <c r="F30"/>
  <c r="K30" s="1"/>
  <c r="L30" s="1"/>
  <c r="F29"/>
  <c r="K29" s="1"/>
  <c r="F28"/>
  <c r="K28" s="1"/>
  <c r="L28" s="1"/>
  <c r="F27"/>
  <c r="K27" s="1"/>
  <c r="F26"/>
  <c r="K26" s="1"/>
  <c r="L26" s="1"/>
  <c r="F25"/>
  <c r="K25" s="1"/>
  <c r="F24"/>
  <c r="K24" s="1"/>
  <c r="L24" s="1"/>
  <c r="F23"/>
  <c r="K23" s="1"/>
  <c r="F22"/>
  <c r="K22" s="1"/>
  <c r="F21"/>
  <c r="K21" s="1"/>
  <c r="F20"/>
  <c r="K20" s="1"/>
  <c r="L20" s="1"/>
  <c r="F19"/>
  <c r="K19" s="1"/>
  <c r="L19" s="1"/>
  <c r="F18"/>
  <c r="K18" s="1"/>
  <c r="F17"/>
  <c r="K17" s="1"/>
  <c r="F16"/>
  <c r="K16" s="1"/>
  <c r="L16" s="1"/>
  <c r="F15"/>
  <c r="K15" s="1"/>
  <c r="L15" s="1"/>
  <c r="F14"/>
  <c r="K14" s="1"/>
  <c r="F13"/>
  <c r="K13" s="1"/>
  <c r="F12"/>
  <c r="K12" s="1"/>
  <c r="L12" s="1"/>
  <c r="F11"/>
  <c r="K11" s="1"/>
  <c r="L11" s="1"/>
  <c r="F10"/>
  <c r="K10" s="1"/>
  <c r="L10" s="1"/>
  <c r="F9"/>
  <c r="K9" s="1"/>
  <c r="F8"/>
  <c r="K8" s="1"/>
  <c r="L8" s="1"/>
  <c r="F7"/>
  <c r="K7" s="1"/>
  <c r="L7" s="1"/>
  <c r="F6"/>
  <c r="K6" s="1"/>
  <c r="F5"/>
  <c r="K5" s="1"/>
  <c r="L5" s="1"/>
  <c r="F6" i="1"/>
  <c r="K6" s="1"/>
  <c r="F7"/>
  <c r="K7" s="1"/>
  <c r="F8"/>
  <c r="K8" s="1"/>
  <c r="F9"/>
  <c r="K9" s="1"/>
  <c r="F10"/>
  <c r="K10" s="1"/>
  <c r="F11"/>
  <c r="K11" s="1"/>
  <c r="F12"/>
  <c r="K12" s="1"/>
  <c r="F13"/>
  <c r="K13" s="1"/>
  <c r="F14"/>
  <c r="K14" s="1"/>
  <c r="F15"/>
  <c r="K15" s="1"/>
  <c r="F16"/>
  <c r="K16" s="1"/>
  <c r="F17"/>
  <c r="K17" s="1"/>
  <c r="F18"/>
  <c r="K18" s="1"/>
  <c r="F19"/>
  <c r="K19" s="1"/>
  <c r="F20"/>
  <c r="K20" s="1"/>
  <c r="F21"/>
  <c r="K21" s="1"/>
  <c r="F22"/>
  <c r="K22" s="1"/>
  <c r="F23"/>
  <c r="K23" s="1"/>
  <c r="F24"/>
  <c r="K24" s="1"/>
  <c r="F25"/>
  <c r="K25" s="1"/>
  <c r="F26"/>
  <c r="K26" s="1"/>
  <c r="F5"/>
  <c r="K5" s="1"/>
  <c r="L11" i="5" l="1"/>
  <c r="L13"/>
  <c r="L14"/>
  <c r="L10"/>
  <c r="L6"/>
  <c r="L7"/>
  <c r="L9"/>
  <c r="L19" i="4"/>
  <c r="L7"/>
  <c r="L25"/>
  <c r="L21"/>
  <c r="L17"/>
  <c r="L13"/>
  <c r="L9"/>
  <c r="L23"/>
  <c r="L15"/>
  <c r="L24"/>
  <c r="L20"/>
  <c r="L16"/>
  <c r="L12"/>
  <c r="L8"/>
  <c r="L22" i="3"/>
  <c r="L14"/>
  <c r="L6"/>
  <c r="L28"/>
  <c r="L24"/>
  <c r="L20"/>
  <c r="L16"/>
  <c r="L12"/>
  <c r="L8"/>
  <c r="L26"/>
  <c r="L18"/>
  <c r="L10"/>
  <c r="L25"/>
  <c r="L21"/>
  <c r="L17"/>
  <c r="L13"/>
  <c r="L9"/>
  <c r="L25" i="1"/>
  <c r="L21"/>
  <c r="L17"/>
  <c r="L13"/>
  <c r="L9"/>
  <c r="L26"/>
  <c r="L22"/>
  <c r="L18"/>
  <c r="L14"/>
  <c r="L10"/>
  <c r="L6"/>
  <c r="L5"/>
  <c r="L23"/>
  <c r="L19"/>
  <c r="L15"/>
  <c r="L11"/>
  <c r="L7"/>
  <c r="L21" i="2"/>
  <c r="L22"/>
</calcChain>
</file>

<file path=xl/sharedStrings.xml><?xml version="1.0" encoding="utf-8"?>
<sst xmlns="http://schemas.openxmlformats.org/spreadsheetml/2006/main" count="63" uniqueCount="27">
  <si>
    <t>Student#ID</t>
  </si>
  <si>
    <t>6C1</t>
  </si>
  <si>
    <t>6C2</t>
  </si>
  <si>
    <t>6C3</t>
  </si>
  <si>
    <t>6C4</t>
  </si>
  <si>
    <t>6C5</t>
  </si>
  <si>
    <t>Mid1 = 20/2</t>
  </si>
  <si>
    <t>Quiz2=10</t>
  </si>
  <si>
    <t>Quiz1=10</t>
  </si>
  <si>
    <t>Quiz2=10/2</t>
  </si>
  <si>
    <t>QUIZ=5</t>
  </si>
  <si>
    <t>MID=25</t>
  </si>
  <si>
    <t>QUIZ1=10</t>
  </si>
  <si>
    <t>QUIZ1=10/2</t>
  </si>
  <si>
    <t>Mid1=20</t>
  </si>
  <si>
    <t>Mid2=15</t>
  </si>
  <si>
    <t>QUIZ2=10</t>
  </si>
  <si>
    <t>QUIZ2=10/2</t>
  </si>
  <si>
    <t>FINAL =30</t>
  </si>
  <si>
    <t>MID2=15</t>
  </si>
  <si>
    <t>Mid1 =20</t>
  </si>
  <si>
    <t>FINAL=30</t>
  </si>
  <si>
    <t>_</t>
  </si>
  <si>
    <t>Student ID#</t>
  </si>
  <si>
    <t>MID1 = 20/2</t>
  </si>
  <si>
    <t>MID1 =20</t>
  </si>
  <si>
    <t>Quiz1=10/2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</si>
</sst>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178"/>
      <scheme val="minor"/>
    </font>
    <font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 applyFill="1"/>
    <xf numFmtId="0" fontId="0" fillId="2" borderId="0" xfId="0" applyFill="1"/>
    <xf numFmtId="164" fontId="0" fillId="3" borderId="0" xfId="0" applyNumberFormat="1" applyFill="1"/>
    <xf numFmtId="164" fontId="0" fillId="4" borderId="0" xfId="0" applyNumberForma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5" borderId="0" xfId="0" applyNumberFormat="1" applyFill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 vertical="top"/>
    </xf>
    <xf numFmtId="164" fontId="0" fillId="3" borderId="0" xfId="0" applyNumberFormat="1" applyFill="1" applyAlignment="1">
      <alignment horizontal="center"/>
    </xf>
    <xf numFmtId="0" fontId="0" fillId="5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6"/>
  <sheetViews>
    <sheetView topLeftCell="A3" workbookViewId="0">
      <selection activeCell="C5" sqref="C5"/>
    </sheetView>
  </sheetViews>
  <sheetFormatPr defaultRowHeight="15"/>
  <cols>
    <col min="1" max="1" width="4.7109375" customWidth="1"/>
    <col min="2" max="2" width="13.7109375" customWidth="1"/>
    <col min="3" max="3" width="11.28515625" customWidth="1"/>
    <col min="4" max="4" width="12" customWidth="1"/>
    <col min="6" max="6" width="11.42578125" customWidth="1"/>
    <col min="9" max="9" width="11" customWidth="1"/>
    <col min="12" max="12" width="9.140625" customWidth="1"/>
  </cols>
  <sheetData>
    <row r="2" spans="1:12" ht="31.5">
      <c r="B2" s="5" t="s">
        <v>1</v>
      </c>
      <c r="C2" s="5"/>
      <c r="D2" s="5"/>
      <c r="E2" s="6"/>
      <c r="F2" s="6"/>
    </row>
    <row r="3" spans="1:12" ht="15.75" thickBot="1"/>
    <row r="4" spans="1:12" ht="15.75" thickBot="1">
      <c r="A4" s="16"/>
      <c r="B4" s="14" t="s">
        <v>23</v>
      </c>
      <c r="C4" s="10" t="s">
        <v>8</v>
      </c>
      <c r="D4" s="10" t="s">
        <v>26</v>
      </c>
      <c r="E4" s="10" t="s">
        <v>14</v>
      </c>
      <c r="F4" s="10" t="s">
        <v>6</v>
      </c>
      <c r="G4" s="10" t="s">
        <v>15</v>
      </c>
      <c r="H4" s="10" t="s">
        <v>7</v>
      </c>
      <c r="I4" s="10" t="s">
        <v>9</v>
      </c>
      <c r="J4" s="11" t="s">
        <v>10</v>
      </c>
      <c r="K4" s="12" t="s">
        <v>11</v>
      </c>
      <c r="L4" s="15" t="s">
        <v>21</v>
      </c>
    </row>
    <row r="5" spans="1:12">
      <c r="A5">
        <v>1</v>
      </c>
      <c r="B5">
        <v>430002758</v>
      </c>
      <c r="C5">
        <v>3.5</v>
      </c>
      <c r="D5">
        <f>C5/2</f>
        <v>1.75</v>
      </c>
      <c r="E5">
        <v>13.75</v>
      </c>
      <c r="F5" s="1">
        <f>E5/2</f>
        <v>6.875</v>
      </c>
      <c r="G5">
        <v>7.25</v>
      </c>
      <c r="H5">
        <v>2</v>
      </c>
      <c r="I5">
        <f>H5/2</f>
        <v>1</v>
      </c>
      <c r="J5" s="2">
        <f>(D5+I5)/2</f>
        <v>1.375</v>
      </c>
      <c r="K5" s="3">
        <f>F5+G5</f>
        <v>14.125</v>
      </c>
      <c r="L5" s="7">
        <f>J5+K5</f>
        <v>15.5</v>
      </c>
    </row>
    <row r="6" spans="1:12">
      <c r="A6">
        <v>2</v>
      </c>
      <c r="B6">
        <v>429000551</v>
      </c>
      <c r="C6">
        <v>7</v>
      </c>
      <c r="D6">
        <f t="shared" ref="D6:D26" si="0">C6/2</f>
        <v>3.5</v>
      </c>
      <c r="E6">
        <v>16</v>
      </c>
      <c r="F6" s="1">
        <f t="shared" ref="F6:F26" si="1">E6/2</f>
        <v>8</v>
      </c>
      <c r="G6">
        <v>12.5</v>
      </c>
      <c r="I6">
        <v>0</v>
      </c>
      <c r="J6" s="2">
        <f t="shared" ref="J6:J26" si="2">D6+I6</f>
        <v>3.5</v>
      </c>
      <c r="K6" s="3">
        <f t="shared" ref="K6:K26" si="3">F6+G6</f>
        <v>20.5</v>
      </c>
      <c r="L6" s="7">
        <f t="shared" ref="L6:L26" si="4">J6+K6</f>
        <v>24</v>
      </c>
    </row>
    <row r="7" spans="1:12">
      <c r="A7">
        <v>3</v>
      </c>
      <c r="B7">
        <v>430002757</v>
      </c>
      <c r="C7">
        <v>6.25</v>
      </c>
      <c r="D7">
        <f t="shared" si="0"/>
        <v>3.125</v>
      </c>
      <c r="E7">
        <v>14.75</v>
      </c>
      <c r="F7" s="1">
        <f t="shared" si="1"/>
        <v>7.375</v>
      </c>
      <c r="G7">
        <v>3.5</v>
      </c>
      <c r="I7">
        <v>0</v>
      </c>
      <c r="J7" s="2">
        <f t="shared" si="2"/>
        <v>3.125</v>
      </c>
      <c r="K7" s="3">
        <f t="shared" si="3"/>
        <v>10.875</v>
      </c>
      <c r="L7" s="7">
        <f t="shared" si="4"/>
        <v>14</v>
      </c>
    </row>
    <row r="8" spans="1:12">
      <c r="A8">
        <v>4</v>
      </c>
      <c r="B8">
        <v>430002760</v>
      </c>
      <c r="C8">
        <v>6.5</v>
      </c>
      <c r="D8">
        <f t="shared" si="0"/>
        <v>3.25</v>
      </c>
      <c r="E8">
        <v>17</v>
      </c>
      <c r="F8" s="1">
        <f t="shared" si="1"/>
        <v>8.5</v>
      </c>
      <c r="G8">
        <v>10.75</v>
      </c>
      <c r="I8">
        <v>0</v>
      </c>
      <c r="J8" s="2">
        <f t="shared" si="2"/>
        <v>3.25</v>
      </c>
      <c r="K8" s="3">
        <f t="shared" si="3"/>
        <v>19.25</v>
      </c>
      <c r="L8" s="7">
        <f t="shared" si="4"/>
        <v>22.5</v>
      </c>
    </row>
    <row r="9" spans="1:12">
      <c r="A9">
        <v>5</v>
      </c>
      <c r="B9">
        <v>430002860</v>
      </c>
      <c r="C9">
        <v>5.25</v>
      </c>
      <c r="D9">
        <f t="shared" si="0"/>
        <v>2.625</v>
      </c>
      <c r="E9">
        <v>13.5</v>
      </c>
      <c r="F9" s="1">
        <f t="shared" si="1"/>
        <v>6.75</v>
      </c>
      <c r="G9">
        <v>6</v>
      </c>
      <c r="H9">
        <v>4.75</v>
      </c>
      <c r="I9">
        <f t="shared" ref="I9:I24" si="5">H9/2</f>
        <v>2.375</v>
      </c>
      <c r="J9" s="2">
        <f>(D9+I9)/2</f>
        <v>2.5</v>
      </c>
      <c r="K9" s="3">
        <f t="shared" si="3"/>
        <v>12.75</v>
      </c>
      <c r="L9" s="7">
        <f t="shared" si="4"/>
        <v>15.25</v>
      </c>
    </row>
    <row r="10" spans="1:12">
      <c r="A10">
        <v>6</v>
      </c>
      <c r="B10">
        <v>429000472</v>
      </c>
      <c r="C10">
        <v>9.5</v>
      </c>
      <c r="D10">
        <f t="shared" si="0"/>
        <v>4.75</v>
      </c>
      <c r="E10">
        <v>16.5</v>
      </c>
      <c r="F10" s="1">
        <f t="shared" si="1"/>
        <v>8.25</v>
      </c>
      <c r="G10">
        <v>13</v>
      </c>
      <c r="J10" s="2">
        <f t="shared" si="2"/>
        <v>4.75</v>
      </c>
      <c r="K10" s="3">
        <f t="shared" si="3"/>
        <v>21.25</v>
      </c>
      <c r="L10" s="7">
        <f t="shared" si="4"/>
        <v>26</v>
      </c>
    </row>
    <row r="11" spans="1:12">
      <c r="A11">
        <v>7</v>
      </c>
      <c r="B11">
        <v>430002875</v>
      </c>
      <c r="C11">
        <v>7</v>
      </c>
      <c r="D11">
        <f t="shared" si="0"/>
        <v>3.5</v>
      </c>
      <c r="E11">
        <v>14.25</v>
      </c>
      <c r="F11" s="1">
        <f t="shared" si="1"/>
        <v>7.125</v>
      </c>
      <c r="G11">
        <v>12.25</v>
      </c>
      <c r="J11" s="2">
        <f t="shared" si="2"/>
        <v>3.5</v>
      </c>
      <c r="K11" s="3">
        <f t="shared" si="3"/>
        <v>19.375</v>
      </c>
      <c r="L11" s="7">
        <f t="shared" si="4"/>
        <v>22.875</v>
      </c>
    </row>
    <row r="12" spans="1:12">
      <c r="A12">
        <v>8</v>
      </c>
      <c r="B12">
        <v>430002893</v>
      </c>
      <c r="C12">
        <v>5.5</v>
      </c>
      <c r="D12">
        <f t="shared" si="0"/>
        <v>2.75</v>
      </c>
      <c r="E12">
        <v>11</v>
      </c>
      <c r="F12" s="1">
        <f t="shared" si="1"/>
        <v>5.5</v>
      </c>
      <c r="G12">
        <v>2.5</v>
      </c>
      <c r="H12">
        <v>3.25</v>
      </c>
      <c r="I12">
        <f t="shared" si="5"/>
        <v>1.625</v>
      </c>
      <c r="J12" s="2">
        <f>(D12+I12)/2</f>
        <v>2.1875</v>
      </c>
      <c r="K12" s="3">
        <f t="shared" si="3"/>
        <v>8</v>
      </c>
      <c r="L12" s="7">
        <f t="shared" si="4"/>
        <v>10.1875</v>
      </c>
    </row>
    <row r="13" spans="1:12">
      <c r="A13">
        <v>9</v>
      </c>
      <c r="B13">
        <v>429001197</v>
      </c>
      <c r="C13">
        <v>5.5</v>
      </c>
      <c r="D13">
        <f t="shared" si="0"/>
        <v>2.75</v>
      </c>
      <c r="E13">
        <v>12.25</v>
      </c>
      <c r="F13" s="1">
        <f t="shared" si="1"/>
        <v>6.125</v>
      </c>
      <c r="G13">
        <v>4</v>
      </c>
      <c r="J13" s="2">
        <f t="shared" si="2"/>
        <v>2.75</v>
      </c>
      <c r="K13" s="3">
        <f t="shared" si="3"/>
        <v>10.125</v>
      </c>
      <c r="L13" s="7">
        <f t="shared" si="4"/>
        <v>12.875</v>
      </c>
    </row>
    <row r="14" spans="1:12">
      <c r="A14">
        <v>10</v>
      </c>
      <c r="B14">
        <v>430002853</v>
      </c>
      <c r="C14">
        <v>3.75</v>
      </c>
      <c r="D14">
        <f t="shared" si="0"/>
        <v>1.875</v>
      </c>
      <c r="E14">
        <v>16.25</v>
      </c>
      <c r="F14" s="1">
        <f t="shared" si="1"/>
        <v>8.125</v>
      </c>
      <c r="G14">
        <v>3.75</v>
      </c>
      <c r="H14">
        <v>6.5</v>
      </c>
      <c r="I14">
        <f t="shared" si="5"/>
        <v>3.25</v>
      </c>
      <c r="J14" s="2">
        <f>(D14+I14)/2</f>
        <v>2.5625</v>
      </c>
      <c r="K14" s="3">
        <f t="shared" si="3"/>
        <v>11.875</v>
      </c>
      <c r="L14" s="7">
        <f t="shared" si="4"/>
        <v>14.4375</v>
      </c>
    </row>
    <row r="15" spans="1:12">
      <c r="A15">
        <v>11</v>
      </c>
      <c r="B15">
        <v>430002854</v>
      </c>
      <c r="C15">
        <v>6.75</v>
      </c>
      <c r="D15">
        <f t="shared" si="0"/>
        <v>3.375</v>
      </c>
      <c r="E15">
        <v>16.5</v>
      </c>
      <c r="F15" s="1">
        <f t="shared" si="1"/>
        <v>8.25</v>
      </c>
      <c r="G15">
        <v>13</v>
      </c>
      <c r="H15">
        <v>7.75</v>
      </c>
      <c r="I15">
        <f t="shared" si="5"/>
        <v>3.875</v>
      </c>
      <c r="J15" s="2">
        <f>(D15+I15)/2</f>
        <v>3.625</v>
      </c>
      <c r="K15" s="3">
        <f t="shared" si="3"/>
        <v>21.25</v>
      </c>
      <c r="L15" s="7">
        <f t="shared" si="4"/>
        <v>24.875</v>
      </c>
    </row>
    <row r="16" spans="1:12">
      <c r="A16">
        <v>12</v>
      </c>
      <c r="B16">
        <v>430002765</v>
      </c>
      <c r="C16">
        <v>5</v>
      </c>
      <c r="D16">
        <f t="shared" si="0"/>
        <v>2.5</v>
      </c>
      <c r="E16">
        <v>12</v>
      </c>
      <c r="F16" s="1">
        <f t="shared" si="1"/>
        <v>6</v>
      </c>
      <c r="G16">
        <v>9.5</v>
      </c>
      <c r="J16" s="2">
        <f t="shared" si="2"/>
        <v>2.5</v>
      </c>
      <c r="K16" s="3">
        <f t="shared" si="3"/>
        <v>15.5</v>
      </c>
      <c r="L16" s="7">
        <f t="shared" si="4"/>
        <v>18</v>
      </c>
    </row>
    <row r="17" spans="1:12">
      <c r="A17">
        <v>13</v>
      </c>
      <c r="B17">
        <v>430001369</v>
      </c>
      <c r="C17">
        <v>4.5</v>
      </c>
      <c r="D17">
        <f t="shared" si="0"/>
        <v>2.25</v>
      </c>
      <c r="E17">
        <v>11.75</v>
      </c>
      <c r="F17" s="1">
        <f t="shared" si="1"/>
        <v>5.875</v>
      </c>
      <c r="G17">
        <v>2.75</v>
      </c>
      <c r="H17">
        <v>7.5</v>
      </c>
      <c r="I17">
        <f t="shared" si="5"/>
        <v>3.75</v>
      </c>
      <c r="J17" s="2">
        <f>(D17+I17)/2</f>
        <v>3</v>
      </c>
      <c r="K17" s="3">
        <f t="shared" si="3"/>
        <v>8.625</v>
      </c>
      <c r="L17" s="7">
        <f t="shared" si="4"/>
        <v>11.625</v>
      </c>
    </row>
    <row r="18" spans="1:12">
      <c r="A18">
        <v>14</v>
      </c>
      <c r="B18">
        <v>430002838</v>
      </c>
      <c r="C18">
        <v>9.5</v>
      </c>
      <c r="D18">
        <f t="shared" si="0"/>
        <v>4.75</v>
      </c>
      <c r="E18">
        <v>17</v>
      </c>
      <c r="F18" s="1">
        <f t="shared" si="1"/>
        <v>8.5</v>
      </c>
      <c r="G18">
        <v>12</v>
      </c>
      <c r="J18" s="2">
        <f t="shared" si="2"/>
        <v>4.75</v>
      </c>
      <c r="K18" s="3">
        <f t="shared" si="3"/>
        <v>20.5</v>
      </c>
      <c r="L18" s="7">
        <f t="shared" si="4"/>
        <v>25.25</v>
      </c>
    </row>
    <row r="19" spans="1:12">
      <c r="A19">
        <v>15</v>
      </c>
      <c r="B19">
        <v>430002835</v>
      </c>
      <c r="C19">
        <v>8.5</v>
      </c>
      <c r="D19">
        <f t="shared" si="0"/>
        <v>4.25</v>
      </c>
      <c r="E19">
        <v>15.5</v>
      </c>
      <c r="F19" s="1">
        <f t="shared" si="1"/>
        <v>7.75</v>
      </c>
      <c r="G19">
        <v>6.25</v>
      </c>
      <c r="J19" s="2">
        <f t="shared" si="2"/>
        <v>4.25</v>
      </c>
      <c r="K19" s="3">
        <f t="shared" si="3"/>
        <v>14</v>
      </c>
      <c r="L19" s="7">
        <f t="shared" si="4"/>
        <v>18.25</v>
      </c>
    </row>
    <row r="20" spans="1:12">
      <c r="A20">
        <v>16</v>
      </c>
      <c r="B20">
        <v>430002823</v>
      </c>
      <c r="C20">
        <v>0</v>
      </c>
      <c r="D20">
        <f t="shared" si="0"/>
        <v>0</v>
      </c>
      <c r="E20">
        <v>10.5</v>
      </c>
      <c r="F20" s="1">
        <f t="shared" si="1"/>
        <v>5.25</v>
      </c>
      <c r="G20">
        <v>3.25</v>
      </c>
      <c r="H20">
        <v>3.25</v>
      </c>
      <c r="I20">
        <f t="shared" si="5"/>
        <v>1.625</v>
      </c>
      <c r="J20" s="2">
        <f t="shared" si="2"/>
        <v>1.625</v>
      </c>
      <c r="K20" s="3">
        <f t="shared" si="3"/>
        <v>8.5</v>
      </c>
      <c r="L20" s="7">
        <f t="shared" si="4"/>
        <v>10.125</v>
      </c>
    </row>
    <row r="21" spans="1:12">
      <c r="A21">
        <v>17</v>
      </c>
      <c r="B21">
        <v>430002819</v>
      </c>
      <c r="C21">
        <v>5</v>
      </c>
      <c r="D21">
        <f t="shared" si="0"/>
        <v>2.5</v>
      </c>
      <c r="E21">
        <v>13.75</v>
      </c>
      <c r="F21" s="1">
        <f t="shared" si="1"/>
        <v>6.875</v>
      </c>
      <c r="G21">
        <v>4.25</v>
      </c>
      <c r="H21">
        <v>5</v>
      </c>
      <c r="I21">
        <f t="shared" si="5"/>
        <v>2.5</v>
      </c>
      <c r="J21" s="2">
        <f>(D21+I21)/2</f>
        <v>2.5</v>
      </c>
      <c r="K21" s="3">
        <f t="shared" si="3"/>
        <v>11.125</v>
      </c>
      <c r="L21" s="7">
        <f t="shared" si="4"/>
        <v>13.625</v>
      </c>
    </row>
    <row r="22" spans="1:12">
      <c r="A22">
        <v>18</v>
      </c>
      <c r="B22">
        <v>430002188</v>
      </c>
      <c r="C22">
        <v>0.25</v>
      </c>
      <c r="D22">
        <f t="shared" si="0"/>
        <v>0.125</v>
      </c>
      <c r="E22">
        <v>10.75</v>
      </c>
      <c r="F22" s="1">
        <f t="shared" si="1"/>
        <v>5.375</v>
      </c>
      <c r="G22">
        <v>1.75</v>
      </c>
      <c r="H22">
        <v>0.75</v>
      </c>
      <c r="I22">
        <f t="shared" si="5"/>
        <v>0.375</v>
      </c>
      <c r="J22" s="2">
        <f t="shared" ref="J22:J24" si="6">(D22+I22)/2</f>
        <v>0.25</v>
      </c>
      <c r="K22" s="3">
        <f t="shared" si="3"/>
        <v>7.125</v>
      </c>
      <c r="L22" s="7">
        <f t="shared" si="4"/>
        <v>7.375</v>
      </c>
    </row>
    <row r="23" spans="1:12">
      <c r="A23">
        <v>19</v>
      </c>
      <c r="B23">
        <v>430002801</v>
      </c>
      <c r="C23">
        <v>4.75</v>
      </c>
      <c r="D23">
        <f t="shared" si="0"/>
        <v>2.375</v>
      </c>
      <c r="E23">
        <v>16.5</v>
      </c>
      <c r="F23" s="1">
        <f t="shared" si="1"/>
        <v>8.25</v>
      </c>
      <c r="G23">
        <v>11.5</v>
      </c>
      <c r="H23">
        <v>6.75</v>
      </c>
      <c r="I23">
        <f t="shared" si="5"/>
        <v>3.375</v>
      </c>
      <c r="J23" s="2">
        <f t="shared" si="6"/>
        <v>2.875</v>
      </c>
      <c r="K23" s="3">
        <f t="shared" si="3"/>
        <v>19.75</v>
      </c>
      <c r="L23" s="7">
        <f t="shared" si="4"/>
        <v>22.625</v>
      </c>
    </row>
    <row r="24" spans="1:12">
      <c r="A24">
        <v>20</v>
      </c>
      <c r="B24">
        <v>430002800</v>
      </c>
      <c r="C24">
        <v>5</v>
      </c>
      <c r="D24">
        <f t="shared" si="0"/>
        <v>2.5</v>
      </c>
      <c r="E24">
        <v>11.25</v>
      </c>
      <c r="F24" s="1">
        <f t="shared" si="1"/>
        <v>5.625</v>
      </c>
      <c r="G24">
        <v>7</v>
      </c>
      <c r="H24">
        <v>6</v>
      </c>
      <c r="I24">
        <f t="shared" si="5"/>
        <v>3</v>
      </c>
      <c r="J24" s="2">
        <f t="shared" si="6"/>
        <v>2.75</v>
      </c>
      <c r="K24" s="3">
        <f t="shared" si="3"/>
        <v>12.625</v>
      </c>
      <c r="L24" s="7">
        <f t="shared" si="4"/>
        <v>15.375</v>
      </c>
    </row>
    <row r="25" spans="1:12">
      <c r="A25">
        <v>21</v>
      </c>
      <c r="B25">
        <v>430002798</v>
      </c>
      <c r="C25">
        <v>8.5</v>
      </c>
      <c r="D25">
        <f t="shared" si="0"/>
        <v>4.25</v>
      </c>
      <c r="E25">
        <v>17.5</v>
      </c>
      <c r="F25" s="1">
        <f t="shared" si="1"/>
        <v>8.75</v>
      </c>
      <c r="G25">
        <v>13.5</v>
      </c>
      <c r="J25" s="2">
        <f t="shared" si="2"/>
        <v>4.25</v>
      </c>
      <c r="K25" s="3">
        <f t="shared" si="3"/>
        <v>22.25</v>
      </c>
      <c r="L25" s="7">
        <f t="shared" si="4"/>
        <v>26.5</v>
      </c>
    </row>
    <row r="26" spans="1:12">
      <c r="A26">
        <v>22</v>
      </c>
      <c r="B26">
        <v>430002779</v>
      </c>
      <c r="C26">
        <v>8.5</v>
      </c>
      <c r="D26">
        <f t="shared" si="0"/>
        <v>4.25</v>
      </c>
      <c r="E26">
        <v>17</v>
      </c>
      <c r="F26" s="1">
        <f t="shared" si="1"/>
        <v>8.5</v>
      </c>
      <c r="G26">
        <v>13</v>
      </c>
      <c r="J26" s="2">
        <f t="shared" si="2"/>
        <v>4.25</v>
      </c>
      <c r="K26" s="3">
        <f t="shared" si="3"/>
        <v>21.5</v>
      </c>
      <c r="L26" s="7">
        <f t="shared" si="4"/>
        <v>25.75</v>
      </c>
    </row>
  </sheetData>
  <mergeCells count="1">
    <mergeCell ref="B2:F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34"/>
  <sheetViews>
    <sheetView workbookViewId="0">
      <selection activeCell="I1" sqref="I1:I1048576"/>
    </sheetView>
  </sheetViews>
  <sheetFormatPr defaultRowHeight="15"/>
  <cols>
    <col min="2" max="2" width="16.28515625" customWidth="1"/>
    <col min="3" max="3" width="11.85546875" customWidth="1"/>
    <col min="4" max="4" width="12.42578125" customWidth="1"/>
    <col min="6" max="6" width="10.7109375" customWidth="1"/>
    <col min="9" max="9" width="11.140625" customWidth="1"/>
  </cols>
  <sheetData>
    <row r="2" spans="1:12" ht="31.5">
      <c r="B2" s="5" t="s">
        <v>2</v>
      </c>
      <c r="C2" s="5"/>
      <c r="D2" s="5"/>
      <c r="E2" s="6"/>
      <c r="F2" s="6"/>
    </row>
    <row r="3" spans="1:12" ht="15.75" thickBot="1"/>
    <row r="4" spans="1:12" ht="15.75" thickBot="1">
      <c r="A4" s="9"/>
      <c r="B4" s="10" t="s">
        <v>23</v>
      </c>
      <c r="C4" s="10" t="s">
        <v>8</v>
      </c>
      <c r="D4" s="10" t="s">
        <v>26</v>
      </c>
      <c r="E4" s="10" t="s">
        <v>25</v>
      </c>
      <c r="F4" s="10" t="s">
        <v>24</v>
      </c>
      <c r="G4" s="10" t="s">
        <v>19</v>
      </c>
      <c r="H4" s="10" t="s">
        <v>7</v>
      </c>
      <c r="I4" s="10" t="s">
        <v>9</v>
      </c>
      <c r="J4" s="11" t="s">
        <v>10</v>
      </c>
      <c r="K4" s="12" t="s">
        <v>11</v>
      </c>
      <c r="L4" s="13" t="s">
        <v>21</v>
      </c>
    </row>
    <row r="5" spans="1:12">
      <c r="A5">
        <v>1</v>
      </c>
      <c r="B5">
        <v>430002869</v>
      </c>
      <c r="C5">
        <v>4.5</v>
      </c>
      <c r="D5">
        <f>C5/2</f>
        <v>2.25</v>
      </c>
      <c r="E5">
        <v>15.75</v>
      </c>
      <c r="F5" s="1">
        <f>E5/2</f>
        <v>7.875</v>
      </c>
      <c r="G5">
        <v>7.75</v>
      </c>
      <c r="H5">
        <v>5.5</v>
      </c>
      <c r="I5">
        <f>H5/2</f>
        <v>2.75</v>
      </c>
      <c r="J5" s="2">
        <f>(D5+I5)/2</f>
        <v>2.5</v>
      </c>
      <c r="K5" s="3">
        <f>F5+G5</f>
        <v>15.625</v>
      </c>
      <c r="L5" s="4">
        <f>J5+K5</f>
        <v>18.125</v>
      </c>
    </row>
    <row r="6" spans="1:12">
      <c r="A6">
        <v>2</v>
      </c>
      <c r="B6">
        <v>430002867</v>
      </c>
      <c r="C6">
        <v>6.25</v>
      </c>
      <c r="D6">
        <f t="shared" ref="D6:D34" si="0">C6/2</f>
        <v>3.125</v>
      </c>
      <c r="E6">
        <v>14</v>
      </c>
      <c r="F6" s="1">
        <f t="shared" ref="F6:F34" si="1">E6/2</f>
        <v>7</v>
      </c>
      <c r="G6">
        <v>6.5</v>
      </c>
      <c r="H6">
        <v>3.5</v>
      </c>
      <c r="I6">
        <f t="shared" ref="I6:I34" si="2">H6/2</f>
        <v>1.75</v>
      </c>
      <c r="J6" s="2">
        <f t="shared" ref="J6:J8" si="3">(D6+I6)/2</f>
        <v>2.4375</v>
      </c>
      <c r="K6" s="3">
        <f t="shared" ref="K6:K34" si="4">F6+G6</f>
        <v>13.5</v>
      </c>
      <c r="L6" s="4">
        <f t="shared" ref="L6:L34" si="5">J6+K6</f>
        <v>15.9375</v>
      </c>
    </row>
    <row r="7" spans="1:12">
      <c r="A7">
        <v>3</v>
      </c>
      <c r="B7">
        <v>430002866</v>
      </c>
      <c r="C7">
        <v>4.75</v>
      </c>
      <c r="D7">
        <f t="shared" si="0"/>
        <v>2.375</v>
      </c>
      <c r="E7">
        <v>13</v>
      </c>
      <c r="F7" s="1">
        <f t="shared" si="1"/>
        <v>6.5</v>
      </c>
      <c r="G7">
        <v>6.5</v>
      </c>
      <c r="H7">
        <v>9</v>
      </c>
      <c r="I7">
        <f t="shared" si="2"/>
        <v>4.5</v>
      </c>
      <c r="J7" s="2">
        <f t="shared" si="3"/>
        <v>3.4375</v>
      </c>
      <c r="K7" s="3">
        <f t="shared" si="4"/>
        <v>13</v>
      </c>
      <c r="L7" s="4">
        <f t="shared" si="5"/>
        <v>16.4375</v>
      </c>
    </row>
    <row r="8" spans="1:12">
      <c r="A8">
        <v>4</v>
      </c>
      <c r="B8">
        <v>429001185</v>
      </c>
      <c r="C8">
        <v>2</v>
      </c>
      <c r="D8">
        <f t="shared" si="0"/>
        <v>1</v>
      </c>
      <c r="E8">
        <v>12</v>
      </c>
      <c r="F8" s="1">
        <f t="shared" si="1"/>
        <v>6</v>
      </c>
      <c r="G8">
        <v>1</v>
      </c>
      <c r="H8">
        <v>4</v>
      </c>
      <c r="I8">
        <f t="shared" si="2"/>
        <v>2</v>
      </c>
      <c r="J8" s="2">
        <f t="shared" si="3"/>
        <v>1.5</v>
      </c>
      <c r="K8" s="3">
        <f t="shared" si="4"/>
        <v>7</v>
      </c>
      <c r="L8" s="4">
        <f t="shared" si="5"/>
        <v>8.5</v>
      </c>
    </row>
    <row r="9" spans="1:12">
      <c r="A9">
        <v>5</v>
      </c>
      <c r="B9">
        <v>430002874</v>
      </c>
      <c r="C9">
        <v>9.5</v>
      </c>
      <c r="D9">
        <f t="shared" si="0"/>
        <v>4.75</v>
      </c>
      <c r="E9">
        <v>17.25</v>
      </c>
      <c r="F9" s="1">
        <f t="shared" si="1"/>
        <v>8.625</v>
      </c>
      <c r="G9">
        <v>14</v>
      </c>
      <c r="I9">
        <f t="shared" si="2"/>
        <v>0</v>
      </c>
      <c r="J9" s="2">
        <f>D9</f>
        <v>4.75</v>
      </c>
      <c r="K9" s="3">
        <f t="shared" si="4"/>
        <v>22.625</v>
      </c>
      <c r="L9" s="4">
        <f t="shared" si="5"/>
        <v>27.375</v>
      </c>
    </row>
    <row r="10" spans="1:12">
      <c r="A10">
        <v>6</v>
      </c>
      <c r="B10">
        <v>430002891</v>
      </c>
      <c r="C10">
        <v>9</v>
      </c>
      <c r="D10">
        <f t="shared" si="0"/>
        <v>4.5</v>
      </c>
      <c r="E10">
        <v>15.5</v>
      </c>
      <c r="F10" s="1">
        <f t="shared" si="1"/>
        <v>7.75</v>
      </c>
      <c r="G10">
        <v>13</v>
      </c>
      <c r="I10">
        <f t="shared" si="2"/>
        <v>0</v>
      </c>
      <c r="J10" s="2">
        <f>D10</f>
        <v>4.5</v>
      </c>
      <c r="K10" s="3">
        <f t="shared" si="4"/>
        <v>20.75</v>
      </c>
      <c r="L10" s="4">
        <f t="shared" si="5"/>
        <v>25.25</v>
      </c>
    </row>
    <row r="11" spans="1:12">
      <c r="A11">
        <v>7</v>
      </c>
      <c r="B11">
        <v>430002889</v>
      </c>
      <c r="C11">
        <v>5.25</v>
      </c>
      <c r="D11">
        <f t="shared" si="0"/>
        <v>2.625</v>
      </c>
      <c r="E11">
        <v>12.75</v>
      </c>
      <c r="F11" s="1">
        <f t="shared" si="1"/>
        <v>6.375</v>
      </c>
      <c r="G11">
        <v>6</v>
      </c>
      <c r="H11">
        <v>5</v>
      </c>
      <c r="I11">
        <f t="shared" si="2"/>
        <v>2.5</v>
      </c>
      <c r="J11" s="2">
        <f>(D11+I11)/2</f>
        <v>2.5625</v>
      </c>
      <c r="K11" s="3">
        <f t="shared" si="4"/>
        <v>12.375</v>
      </c>
      <c r="L11" s="4">
        <f t="shared" si="5"/>
        <v>14.9375</v>
      </c>
    </row>
    <row r="12" spans="1:12">
      <c r="A12">
        <v>8</v>
      </c>
      <c r="B12">
        <v>430002944</v>
      </c>
      <c r="C12">
        <v>5.5</v>
      </c>
      <c r="D12">
        <f t="shared" si="0"/>
        <v>2.75</v>
      </c>
      <c r="E12">
        <v>13.5</v>
      </c>
      <c r="F12" s="1">
        <f t="shared" si="1"/>
        <v>6.75</v>
      </c>
      <c r="G12">
        <v>9</v>
      </c>
      <c r="I12">
        <f t="shared" si="2"/>
        <v>0</v>
      </c>
      <c r="J12" s="2">
        <f>D12</f>
        <v>2.75</v>
      </c>
      <c r="K12" s="3">
        <f t="shared" si="4"/>
        <v>15.75</v>
      </c>
      <c r="L12" s="4">
        <f t="shared" si="5"/>
        <v>18.5</v>
      </c>
    </row>
    <row r="13" spans="1:12">
      <c r="A13">
        <v>9</v>
      </c>
      <c r="B13">
        <v>430002938</v>
      </c>
      <c r="C13">
        <v>8.5</v>
      </c>
      <c r="D13">
        <f t="shared" si="0"/>
        <v>4.25</v>
      </c>
      <c r="E13">
        <v>17</v>
      </c>
      <c r="F13" s="1">
        <f t="shared" si="1"/>
        <v>8.5</v>
      </c>
      <c r="G13">
        <v>3.75</v>
      </c>
      <c r="I13">
        <f t="shared" si="2"/>
        <v>0</v>
      </c>
      <c r="J13" s="2">
        <f t="shared" ref="J13:J15" si="6">D13</f>
        <v>4.25</v>
      </c>
      <c r="K13" s="3">
        <f t="shared" si="4"/>
        <v>12.25</v>
      </c>
      <c r="L13" s="4">
        <f t="shared" si="5"/>
        <v>16.5</v>
      </c>
    </row>
    <row r="14" spans="1:12">
      <c r="A14">
        <v>10</v>
      </c>
      <c r="B14">
        <v>430002763</v>
      </c>
      <c r="C14">
        <v>8.25</v>
      </c>
      <c r="D14">
        <f t="shared" si="0"/>
        <v>4.125</v>
      </c>
      <c r="E14">
        <v>17.5</v>
      </c>
      <c r="F14" s="1">
        <f t="shared" si="1"/>
        <v>8.75</v>
      </c>
      <c r="G14">
        <v>4.5</v>
      </c>
      <c r="I14">
        <f t="shared" si="2"/>
        <v>0</v>
      </c>
      <c r="J14" s="2">
        <f t="shared" si="6"/>
        <v>4.125</v>
      </c>
      <c r="K14" s="3">
        <f t="shared" si="4"/>
        <v>13.25</v>
      </c>
      <c r="L14" s="4">
        <f t="shared" si="5"/>
        <v>17.375</v>
      </c>
    </row>
    <row r="15" spans="1:12">
      <c r="A15">
        <v>11</v>
      </c>
      <c r="B15">
        <v>430002764</v>
      </c>
      <c r="C15">
        <v>7.5</v>
      </c>
      <c r="D15">
        <f t="shared" si="0"/>
        <v>3.75</v>
      </c>
      <c r="E15">
        <v>13.5</v>
      </c>
      <c r="F15" s="1">
        <f t="shared" si="1"/>
        <v>6.75</v>
      </c>
      <c r="G15">
        <v>5</v>
      </c>
      <c r="I15">
        <f t="shared" si="2"/>
        <v>0</v>
      </c>
      <c r="J15" s="2">
        <f t="shared" si="6"/>
        <v>3.75</v>
      </c>
      <c r="K15" s="3">
        <f t="shared" si="4"/>
        <v>11.75</v>
      </c>
      <c r="L15" s="4">
        <f t="shared" si="5"/>
        <v>15.5</v>
      </c>
    </row>
    <row r="16" spans="1:12">
      <c r="A16">
        <v>12</v>
      </c>
      <c r="B16">
        <v>430002761</v>
      </c>
      <c r="C16">
        <v>6.5</v>
      </c>
      <c r="D16">
        <f t="shared" si="0"/>
        <v>3.25</v>
      </c>
      <c r="E16">
        <v>11.5</v>
      </c>
      <c r="F16" s="1">
        <f t="shared" si="1"/>
        <v>5.75</v>
      </c>
      <c r="G16">
        <v>3</v>
      </c>
      <c r="H16">
        <v>7</v>
      </c>
      <c r="I16">
        <f t="shared" si="2"/>
        <v>3.5</v>
      </c>
      <c r="J16" s="2">
        <f>(D16+I16)/2</f>
        <v>3.375</v>
      </c>
      <c r="K16" s="3">
        <f t="shared" si="4"/>
        <v>8.75</v>
      </c>
      <c r="L16" s="4">
        <f t="shared" si="5"/>
        <v>12.125</v>
      </c>
    </row>
    <row r="17" spans="1:12">
      <c r="A17">
        <v>13</v>
      </c>
      <c r="B17">
        <v>430002848</v>
      </c>
      <c r="C17">
        <v>8.25</v>
      </c>
      <c r="D17">
        <f t="shared" si="0"/>
        <v>4.125</v>
      </c>
      <c r="E17">
        <v>17.75</v>
      </c>
      <c r="F17" s="1">
        <f t="shared" si="1"/>
        <v>8.875</v>
      </c>
      <c r="G17">
        <v>7.5</v>
      </c>
      <c r="I17">
        <f t="shared" si="2"/>
        <v>0</v>
      </c>
      <c r="J17" s="2">
        <f>D17</f>
        <v>4.125</v>
      </c>
      <c r="K17" s="3">
        <f t="shared" si="4"/>
        <v>16.375</v>
      </c>
      <c r="L17" s="4">
        <f t="shared" si="5"/>
        <v>20.5</v>
      </c>
    </row>
    <row r="18" spans="1:12">
      <c r="A18">
        <v>14</v>
      </c>
      <c r="B18">
        <v>430002968</v>
      </c>
      <c r="C18">
        <v>10</v>
      </c>
      <c r="D18">
        <f t="shared" si="0"/>
        <v>5</v>
      </c>
      <c r="E18">
        <v>17.75</v>
      </c>
      <c r="F18" s="1">
        <f t="shared" si="1"/>
        <v>8.875</v>
      </c>
      <c r="G18">
        <v>12.5</v>
      </c>
      <c r="I18">
        <f t="shared" si="2"/>
        <v>0</v>
      </c>
      <c r="J18" s="2">
        <f>D18</f>
        <v>5</v>
      </c>
      <c r="K18" s="3">
        <f t="shared" si="4"/>
        <v>21.375</v>
      </c>
      <c r="L18" s="4">
        <f t="shared" si="5"/>
        <v>26.375</v>
      </c>
    </row>
    <row r="19" spans="1:12">
      <c r="A19">
        <v>15</v>
      </c>
      <c r="B19">
        <v>429000536</v>
      </c>
      <c r="C19">
        <v>5.5</v>
      </c>
      <c r="D19">
        <f t="shared" si="0"/>
        <v>2.75</v>
      </c>
      <c r="E19">
        <v>14.25</v>
      </c>
      <c r="F19" s="1">
        <f t="shared" si="1"/>
        <v>7.125</v>
      </c>
      <c r="G19">
        <v>6</v>
      </c>
      <c r="H19">
        <v>8.5</v>
      </c>
      <c r="I19">
        <f t="shared" si="2"/>
        <v>4.25</v>
      </c>
      <c r="J19" s="2">
        <f>(D19+I19)/2</f>
        <v>3.5</v>
      </c>
      <c r="K19" s="3">
        <f t="shared" si="4"/>
        <v>13.125</v>
      </c>
      <c r="L19" s="4">
        <f t="shared" si="5"/>
        <v>16.625</v>
      </c>
    </row>
    <row r="20" spans="1:12">
      <c r="A20">
        <v>16</v>
      </c>
      <c r="B20">
        <v>430002827</v>
      </c>
      <c r="C20">
        <v>8</v>
      </c>
      <c r="D20">
        <f t="shared" si="0"/>
        <v>4</v>
      </c>
      <c r="E20">
        <v>17.25</v>
      </c>
      <c r="F20" s="1">
        <f t="shared" si="1"/>
        <v>8.625</v>
      </c>
      <c r="G20">
        <v>10</v>
      </c>
      <c r="H20">
        <v>9</v>
      </c>
      <c r="I20">
        <f t="shared" si="2"/>
        <v>4.5</v>
      </c>
      <c r="J20" s="2">
        <f t="shared" ref="J20:J31" si="7">(D20+I20)/2</f>
        <v>4.25</v>
      </c>
      <c r="K20" s="3">
        <f t="shared" si="4"/>
        <v>18.625</v>
      </c>
      <c r="L20" s="4">
        <f t="shared" si="5"/>
        <v>22.875</v>
      </c>
    </row>
    <row r="21" spans="1:12">
      <c r="A21">
        <v>17</v>
      </c>
      <c r="B21">
        <v>430002824</v>
      </c>
      <c r="C21">
        <v>7.5</v>
      </c>
      <c r="D21">
        <f t="shared" si="0"/>
        <v>3.75</v>
      </c>
      <c r="E21">
        <v>16.75</v>
      </c>
      <c r="F21" s="1">
        <f t="shared" si="1"/>
        <v>8.375</v>
      </c>
      <c r="G21">
        <v>12.75</v>
      </c>
      <c r="H21">
        <v>7.25</v>
      </c>
      <c r="I21">
        <f t="shared" si="2"/>
        <v>3.625</v>
      </c>
      <c r="J21" s="2">
        <f t="shared" si="7"/>
        <v>3.6875</v>
      </c>
      <c r="K21" s="3">
        <f t="shared" si="4"/>
        <v>21.125</v>
      </c>
      <c r="L21" s="4">
        <f t="shared" si="5"/>
        <v>24.8125</v>
      </c>
    </row>
    <row r="22" spans="1:12">
      <c r="A22">
        <v>18</v>
      </c>
      <c r="B22">
        <v>430002821</v>
      </c>
      <c r="C22">
        <v>6</v>
      </c>
      <c r="D22">
        <f t="shared" si="0"/>
        <v>3</v>
      </c>
      <c r="E22">
        <v>10.75</v>
      </c>
      <c r="F22" s="1">
        <f t="shared" si="1"/>
        <v>5.375</v>
      </c>
      <c r="G22">
        <v>11.75</v>
      </c>
      <c r="H22">
        <v>6.5</v>
      </c>
      <c r="I22">
        <f t="shared" si="2"/>
        <v>3.25</v>
      </c>
      <c r="J22" s="2">
        <f t="shared" si="7"/>
        <v>3.125</v>
      </c>
      <c r="K22" s="3">
        <f t="shared" si="4"/>
        <v>17.125</v>
      </c>
      <c r="L22" s="4">
        <f t="shared" si="5"/>
        <v>20.25</v>
      </c>
    </row>
    <row r="23" spans="1:12">
      <c r="A23">
        <v>19</v>
      </c>
      <c r="B23">
        <v>430002816</v>
      </c>
      <c r="C23">
        <v>4.25</v>
      </c>
      <c r="D23">
        <f t="shared" si="0"/>
        <v>2.125</v>
      </c>
      <c r="E23">
        <v>10</v>
      </c>
      <c r="F23" s="1">
        <f t="shared" si="1"/>
        <v>5</v>
      </c>
      <c r="G23">
        <v>2</v>
      </c>
      <c r="H23">
        <v>4</v>
      </c>
      <c r="I23">
        <f t="shared" si="2"/>
        <v>2</v>
      </c>
      <c r="J23" s="2">
        <f t="shared" si="7"/>
        <v>2.0625</v>
      </c>
      <c r="K23" s="3">
        <f t="shared" si="4"/>
        <v>7</v>
      </c>
      <c r="L23" s="4">
        <f t="shared" si="5"/>
        <v>9.0625</v>
      </c>
    </row>
    <row r="24" spans="1:12">
      <c r="A24">
        <v>20</v>
      </c>
      <c r="B24">
        <v>430002813</v>
      </c>
      <c r="C24">
        <v>3.75</v>
      </c>
      <c r="D24">
        <f t="shared" si="0"/>
        <v>1.875</v>
      </c>
      <c r="E24">
        <v>10</v>
      </c>
      <c r="F24" s="1">
        <f t="shared" si="1"/>
        <v>5</v>
      </c>
      <c r="G24">
        <v>6</v>
      </c>
      <c r="H24">
        <v>8.5</v>
      </c>
      <c r="I24">
        <f t="shared" si="2"/>
        <v>4.25</v>
      </c>
      <c r="J24" s="2">
        <f t="shared" si="7"/>
        <v>3.0625</v>
      </c>
      <c r="K24" s="3">
        <f t="shared" si="4"/>
        <v>11</v>
      </c>
      <c r="L24" s="4">
        <f t="shared" si="5"/>
        <v>14.0625</v>
      </c>
    </row>
    <row r="25" spans="1:12">
      <c r="A25">
        <v>21</v>
      </c>
      <c r="B25">
        <v>430001224</v>
      </c>
      <c r="C25">
        <v>3</v>
      </c>
      <c r="D25">
        <f t="shared" si="0"/>
        <v>1.5</v>
      </c>
      <c r="E25">
        <v>11.5</v>
      </c>
      <c r="F25" s="1">
        <f t="shared" si="1"/>
        <v>5.75</v>
      </c>
      <c r="G25">
        <v>2.75</v>
      </c>
      <c r="H25">
        <v>5</v>
      </c>
      <c r="I25">
        <f t="shared" si="2"/>
        <v>2.5</v>
      </c>
      <c r="J25" s="2">
        <f t="shared" si="7"/>
        <v>2</v>
      </c>
      <c r="K25" s="3">
        <f t="shared" si="4"/>
        <v>8.5</v>
      </c>
      <c r="L25" s="4">
        <f t="shared" si="5"/>
        <v>10.5</v>
      </c>
    </row>
    <row r="26" spans="1:12">
      <c r="A26">
        <v>22</v>
      </c>
      <c r="B26">
        <v>430002809</v>
      </c>
      <c r="C26">
        <v>7</v>
      </c>
      <c r="D26">
        <f t="shared" si="0"/>
        <v>3.5</v>
      </c>
      <c r="E26">
        <v>16.75</v>
      </c>
      <c r="F26" s="1">
        <f t="shared" si="1"/>
        <v>8.375</v>
      </c>
      <c r="G26">
        <v>7.25</v>
      </c>
      <c r="I26">
        <f t="shared" si="2"/>
        <v>0</v>
      </c>
      <c r="J26" s="2">
        <f>D26</f>
        <v>3.5</v>
      </c>
      <c r="K26" s="3">
        <f t="shared" si="4"/>
        <v>15.625</v>
      </c>
      <c r="L26" s="4">
        <f t="shared" si="5"/>
        <v>19.125</v>
      </c>
    </row>
    <row r="27" spans="1:12">
      <c r="A27">
        <v>23</v>
      </c>
      <c r="B27">
        <v>430002808</v>
      </c>
      <c r="C27">
        <v>4</v>
      </c>
      <c r="D27">
        <f t="shared" si="0"/>
        <v>2</v>
      </c>
      <c r="E27">
        <v>16.5</v>
      </c>
      <c r="F27" s="1">
        <f t="shared" si="1"/>
        <v>8.25</v>
      </c>
      <c r="G27">
        <v>8.75</v>
      </c>
      <c r="H27">
        <v>6.5</v>
      </c>
      <c r="I27">
        <f t="shared" si="2"/>
        <v>3.25</v>
      </c>
      <c r="J27" s="2">
        <f t="shared" si="7"/>
        <v>2.625</v>
      </c>
      <c r="K27" s="3">
        <f t="shared" si="4"/>
        <v>17</v>
      </c>
      <c r="L27" s="4">
        <f t="shared" si="5"/>
        <v>19.625</v>
      </c>
    </row>
    <row r="28" spans="1:12">
      <c r="A28">
        <v>24</v>
      </c>
      <c r="B28">
        <v>430002807</v>
      </c>
      <c r="C28">
        <v>6</v>
      </c>
      <c r="D28">
        <f t="shared" si="0"/>
        <v>3</v>
      </c>
      <c r="E28">
        <v>16.5</v>
      </c>
      <c r="F28" s="1">
        <f t="shared" si="1"/>
        <v>8.25</v>
      </c>
      <c r="G28">
        <v>10.25</v>
      </c>
      <c r="H28">
        <v>6.5</v>
      </c>
      <c r="I28">
        <f t="shared" si="2"/>
        <v>3.25</v>
      </c>
      <c r="J28" s="2">
        <f t="shared" si="7"/>
        <v>3.125</v>
      </c>
      <c r="K28" s="3">
        <f t="shared" si="4"/>
        <v>18.5</v>
      </c>
      <c r="L28" s="4">
        <f t="shared" si="5"/>
        <v>21.625</v>
      </c>
    </row>
    <row r="29" spans="1:12">
      <c r="A29">
        <v>25</v>
      </c>
      <c r="B29">
        <v>430002797</v>
      </c>
      <c r="C29">
        <v>4</v>
      </c>
      <c r="D29">
        <f t="shared" si="0"/>
        <v>2</v>
      </c>
      <c r="E29">
        <v>14.5</v>
      </c>
      <c r="F29" s="1">
        <f t="shared" si="1"/>
        <v>7.25</v>
      </c>
      <c r="G29">
        <v>4</v>
      </c>
      <c r="H29">
        <v>8</v>
      </c>
      <c r="I29">
        <f t="shared" si="2"/>
        <v>4</v>
      </c>
      <c r="J29" s="2">
        <f t="shared" si="7"/>
        <v>3</v>
      </c>
      <c r="K29" s="3">
        <f t="shared" si="4"/>
        <v>11.25</v>
      </c>
      <c r="L29" s="4">
        <f t="shared" si="5"/>
        <v>14.25</v>
      </c>
    </row>
    <row r="30" spans="1:12">
      <c r="A30">
        <v>26</v>
      </c>
      <c r="B30">
        <v>430002785</v>
      </c>
      <c r="C30">
        <v>10</v>
      </c>
      <c r="D30">
        <f t="shared" si="0"/>
        <v>5</v>
      </c>
      <c r="E30">
        <v>17.5</v>
      </c>
      <c r="F30" s="1">
        <f t="shared" si="1"/>
        <v>8.75</v>
      </c>
      <c r="G30">
        <v>11.5</v>
      </c>
      <c r="I30">
        <f t="shared" si="2"/>
        <v>0</v>
      </c>
      <c r="J30" s="2">
        <v>5</v>
      </c>
      <c r="K30" s="3">
        <f t="shared" si="4"/>
        <v>20.25</v>
      </c>
      <c r="L30" s="4">
        <f t="shared" si="5"/>
        <v>25.25</v>
      </c>
    </row>
    <row r="31" spans="1:12">
      <c r="A31">
        <v>27</v>
      </c>
      <c r="B31">
        <v>430002781</v>
      </c>
      <c r="C31">
        <v>3</v>
      </c>
      <c r="D31">
        <f t="shared" si="0"/>
        <v>1.5</v>
      </c>
      <c r="E31">
        <v>16.25</v>
      </c>
      <c r="F31" s="1">
        <f t="shared" si="1"/>
        <v>8.125</v>
      </c>
      <c r="G31">
        <v>5.75</v>
      </c>
      <c r="H31">
        <v>7.5</v>
      </c>
      <c r="I31">
        <f t="shared" si="2"/>
        <v>3.75</v>
      </c>
      <c r="J31" s="2">
        <f t="shared" si="7"/>
        <v>2.625</v>
      </c>
      <c r="K31" s="3">
        <f t="shared" si="4"/>
        <v>13.875</v>
      </c>
      <c r="L31" s="4">
        <f t="shared" si="5"/>
        <v>16.5</v>
      </c>
    </row>
    <row r="32" spans="1:12">
      <c r="A32">
        <v>28</v>
      </c>
      <c r="B32">
        <v>430002777</v>
      </c>
      <c r="C32">
        <v>9</v>
      </c>
      <c r="D32">
        <f t="shared" si="0"/>
        <v>4.5</v>
      </c>
      <c r="E32">
        <v>14.5</v>
      </c>
      <c r="F32" s="1">
        <f t="shared" si="1"/>
        <v>7.25</v>
      </c>
      <c r="G32">
        <v>6.75</v>
      </c>
      <c r="I32">
        <f t="shared" si="2"/>
        <v>0</v>
      </c>
      <c r="J32" s="2">
        <f>D32</f>
        <v>4.5</v>
      </c>
      <c r="K32" s="3">
        <f t="shared" si="4"/>
        <v>14</v>
      </c>
      <c r="L32" s="4">
        <f t="shared" si="5"/>
        <v>18.5</v>
      </c>
    </row>
    <row r="33" spans="1:12">
      <c r="A33">
        <v>29</v>
      </c>
      <c r="B33">
        <v>430002776</v>
      </c>
      <c r="C33">
        <v>9.75</v>
      </c>
      <c r="D33">
        <f t="shared" si="0"/>
        <v>4.875</v>
      </c>
      <c r="E33">
        <v>18.75</v>
      </c>
      <c r="F33" s="1">
        <f t="shared" si="1"/>
        <v>9.375</v>
      </c>
      <c r="G33">
        <v>10.5</v>
      </c>
      <c r="I33">
        <f t="shared" si="2"/>
        <v>0</v>
      </c>
      <c r="J33" s="2">
        <f t="shared" ref="J33:J34" si="8">D33</f>
        <v>4.875</v>
      </c>
      <c r="K33" s="3">
        <f t="shared" si="4"/>
        <v>19.875</v>
      </c>
      <c r="L33" s="4">
        <f t="shared" si="5"/>
        <v>24.75</v>
      </c>
    </row>
    <row r="34" spans="1:12">
      <c r="A34">
        <v>30</v>
      </c>
      <c r="B34">
        <v>430002772</v>
      </c>
      <c r="C34">
        <v>5</v>
      </c>
      <c r="D34">
        <f t="shared" si="0"/>
        <v>2.5</v>
      </c>
      <c r="E34">
        <v>14.25</v>
      </c>
      <c r="F34" s="1">
        <f t="shared" si="1"/>
        <v>7.125</v>
      </c>
      <c r="G34">
        <v>4.5</v>
      </c>
      <c r="I34">
        <f t="shared" si="2"/>
        <v>0</v>
      </c>
      <c r="J34" s="2">
        <f t="shared" si="8"/>
        <v>2.5</v>
      </c>
      <c r="K34" s="3">
        <f t="shared" si="4"/>
        <v>11.625</v>
      </c>
      <c r="L34" s="4">
        <f t="shared" si="5"/>
        <v>14.125</v>
      </c>
    </row>
  </sheetData>
  <mergeCells count="1"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L29"/>
  <sheetViews>
    <sheetView topLeftCell="A2" workbookViewId="0">
      <selection activeCell="K29" sqref="K29"/>
    </sheetView>
  </sheetViews>
  <sheetFormatPr defaultRowHeight="15"/>
  <cols>
    <col min="2" max="2" width="16.7109375" customWidth="1"/>
    <col min="4" max="4" width="10.85546875" customWidth="1"/>
    <col min="6" max="6" width="13.28515625" customWidth="1"/>
    <col min="8" max="8" width="10.85546875" customWidth="1"/>
    <col min="9" max="9" width="14.140625" customWidth="1"/>
  </cols>
  <sheetData>
    <row r="2" spans="1:12" ht="31.5">
      <c r="B2" s="5" t="s">
        <v>3</v>
      </c>
      <c r="C2" s="5"/>
      <c r="D2" s="5"/>
      <c r="E2" s="6"/>
      <c r="F2" s="6"/>
    </row>
    <row r="3" spans="1:12" ht="15.75" thickBot="1"/>
    <row r="4" spans="1:12" ht="15.75" thickBot="1">
      <c r="A4" s="14"/>
      <c r="B4" s="10" t="s">
        <v>23</v>
      </c>
      <c r="C4" s="10" t="s">
        <v>8</v>
      </c>
      <c r="D4" s="10" t="s">
        <v>26</v>
      </c>
      <c r="E4" s="10" t="s">
        <v>20</v>
      </c>
      <c r="F4" s="10" t="s">
        <v>6</v>
      </c>
      <c r="G4" s="10" t="s">
        <v>15</v>
      </c>
      <c r="H4" s="10" t="s">
        <v>7</v>
      </c>
      <c r="I4" s="10" t="s">
        <v>9</v>
      </c>
      <c r="J4" s="11" t="s">
        <v>10</v>
      </c>
      <c r="K4" s="12" t="s">
        <v>11</v>
      </c>
      <c r="L4" s="13" t="s">
        <v>21</v>
      </c>
    </row>
    <row r="5" spans="1:12">
      <c r="A5">
        <v>1</v>
      </c>
      <c r="B5">
        <v>430002754</v>
      </c>
      <c r="C5">
        <v>8.25</v>
      </c>
      <c r="D5">
        <f>C5/2</f>
        <v>4.125</v>
      </c>
      <c r="E5">
        <v>14</v>
      </c>
      <c r="F5" s="1">
        <f>E5/2</f>
        <v>7</v>
      </c>
      <c r="G5">
        <v>10.25</v>
      </c>
      <c r="H5">
        <v>6.5</v>
      </c>
      <c r="I5">
        <f>H5/2</f>
        <v>3.25</v>
      </c>
      <c r="J5" s="2">
        <f>(D5+I5)/2</f>
        <v>3.6875</v>
      </c>
      <c r="K5" s="3">
        <f>F5+G5</f>
        <v>17.25</v>
      </c>
      <c r="L5" s="4">
        <f>J5+K5</f>
        <v>20.9375</v>
      </c>
    </row>
    <row r="6" spans="1:12">
      <c r="A6">
        <v>2</v>
      </c>
      <c r="B6">
        <v>430002907</v>
      </c>
      <c r="C6">
        <v>9.25</v>
      </c>
      <c r="D6">
        <f t="shared" ref="D6:D29" si="0">C6/2</f>
        <v>4.625</v>
      </c>
      <c r="E6">
        <v>17</v>
      </c>
      <c r="F6" s="1">
        <f t="shared" ref="F6:F29" si="1">E6/2</f>
        <v>8.5</v>
      </c>
      <c r="G6">
        <v>12.25</v>
      </c>
      <c r="H6">
        <v>9.25</v>
      </c>
      <c r="I6">
        <f t="shared" ref="I6:I28" si="2">H6/2</f>
        <v>4.625</v>
      </c>
      <c r="J6" s="2">
        <f t="shared" ref="J6:J28" si="3">(D6+I6)/2</f>
        <v>4.625</v>
      </c>
      <c r="K6" s="3">
        <f t="shared" ref="K6:K28" si="4">F6+G6</f>
        <v>20.75</v>
      </c>
      <c r="L6" s="4">
        <f t="shared" ref="L6:L28" si="5">J6+K6</f>
        <v>25.375</v>
      </c>
    </row>
    <row r="7" spans="1:12">
      <c r="A7">
        <v>3</v>
      </c>
      <c r="B7">
        <v>430002871</v>
      </c>
      <c r="C7">
        <v>10</v>
      </c>
      <c r="D7">
        <f t="shared" si="0"/>
        <v>5</v>
      </c>
      <c r="E7">
        <v>18.5</v>
      </c>
      <c r="F7" s="1">
        <f t="shared" si="1"/>
        <v>9.25</v>
      </c>
      <c r="G7">
        <v>15</v>
      </c>
      <c r="J7" s="2">
        <f>D7</f>
        <v>5</v>
      </c>
      <c r="K7" s="3">
        <f t="shared" si="4"/>
        <v>24.25</v>
      </c>
      <c r="L7" s="4">
        <f t="shared" si="5"/>
        <v>29.25</v>
      </c>
    </row>
    <row r="8" spans="1:12">
      <c r="A8">
        <v>4</v>
      </c>
      <c r="B8">
        <v>430002864</v>
      </c>
      <c r="C8">
        <v>8.5</v>
      </c>
      <c r="D8">
        <f t="shared" si="0"/>
        <v>4.25</v>
      </c>
      <c r="E8">
        <v>15.25</v>
      </c>
      <c r="F8" s="1">
        <f t="shared" si="1"/>
        <v>7.625</v>
      </c>
      <c r="G8">
        <v>8.25</v>
      </c>
      <c r="J8" s="2">
        <f>D8</f>
        <v>4.25</v>
      </c>
      <c r="K8" s="3">
        <f t="shared" si="4"/>
        <v>15.875</v>
      </c>
      <c r="L8" s="4">
        <f t="shared" si="5"/>
        <v>20.125</v>
      </c>
    </row>
    <row r="9" spans="1:12">
      <c r="A9">
        <v>5</v>
      </c>
      <c r="B9">
        <v>430002865</v>
      </c>
      <c r="C9">
        <v>5</v>
      </c>
      <c r="D9">
        <f t="shared" si="0"/>
        <v>2.5</v>
      </c>
      <c r="E9">
        <v>13.5</v>
      </c>
      <c r="F9" s="1">
        <f t="shared" si="1"/>
        <v>6.75</v>
      </c>
      <c r="G9">
        <v>6.5</v>
      </c>
      <c r="H9">
        <v>6</v>
      </c>
      <c r="I9">
        <f t="shared" si="2"/>
        <v>3</v>
      </c>
      <c r="J9" s="2">
        <f t="shared" si="3"/>
        <v>2.75</v>
      </c>
      <c r="K9" s="3">
        <f t="shared" si="4"/>
        <v>13.25</v>
      </c>
      <c r="L9" s="4">
        <f t="shared" si="5"/>
        <v>16</v>
      </c>
    </row>
    <row r="10" spans="1:12">
      <c r="A10">
        <v>6</v>
      </c>
      <c r="B10">
        <v>430002883</v>
      </c>
      <c r="C10">
        <v>8.5</v>
      </c>
      <c r="D10">
        <f t="shared" si="0"/>
        <v>4.25</v>
      </c>
      <c r="E10">
        <v>17.25</v>
      </c>
      <c r="F10" s="1">
        <f t="shared" si="1"/>
        <v>8.625</v>
      </c>
      <c r="G10">
        <v>10.5</v>
      </c>
      <c r="J10" s="2">
        <f>D10</f>
        <v>4.25</v>
      </c>
      <c r="K10" s="3">
        <f t="shared" si="4"/>
        <v>19.125</v>
      </c>
      <c r="L10" s="4">
        <f t="shared" si="5"/>
        <v>23.375</v>
      </c>
    </row>
    <row r="11" spans="1:12">
      <c r="A11">
        <v>7</v>
      </c>
      <c r="B11">
        <v>430002884</v>
      </c>
      <c r="C11">
        <v>6</v>
      </c>
      <c r="D11">
        <f t="shared" si="0"/>
        <v>3</v>
      </c>
      <c r="E11">
        <v>14.25</v>
      </c>
      <c r="F11" s="1">
        <f t="shared" si="1"/>
        <v>7.125</v>
      </c>
      <c r="G11">
        <v>6.25</v>
      </c>
      <c r="H11">
        <v>4.75</v>
      </c>
      <c r="I11">
        <f t="shared" si="2"/>
        <v>2.375</v>
      </c>
      <c r="J11" s="2">
        <f t="shared" si="3"/>
        <v>2.6875</v>
      </c>
      <c r="K11" s="3">
        <f t="shared" si="4"/>
        <v>13.375</v>
      </c>
      <c r="L11" s="4">
        <f t="shared" si="5"/>
        <v>16.0625</v>
      </c>
    </row>
    <row r="12" spans="1:12">
      <c r="A12">
        <v>8</v>
      </c>
      <c r="B12">
        <v>430002880</v>
      </c>
      <c r="C12">
        <v>5</v>
      </c>
      <c r="D12">
        <f t="shared" si="0"/>
        <v>2.5</v>
      </c>
      <c r="E12">
        <v>17.75</v>
      </c>
      <c r="F12" s="1">
        <f t="shared" si="1"/>
        <v>8.875</v>
      </c>
      <c r="G12">
        <v>12</v>
      </c>
      <c r="H12">
        <v>9.75</v>
      </c>
      <c r="I12">
        <f t="shared" si="2"/>
        <v>4.875</v>
      </c>
      <c r="J12" s="2">
        <f t="shared" si="3"/>
        <v>3.6875</v>
      </c>
      <c r="K12" s="3">
        <f t="shared" si="4"/>
        <v>20.875</v>
      </c>
      <c r="L12" s="4">
        <f t="shared" si="5"/>
        <v>24.5625</v>
      </c>
    </row>
    <row r="13" spans="1:12">
      <c r="A13">
        <v>9</v>
      </c>
      <c r="B13">
        <v>430002877</v>
      </c>
      <c r="C13">
        <v>3</v>
      </c>
      <c r="D13">
        <f t="shared" si="0"/>
        <v>1.5</v>
      </c>
      <c r="E13">
        <v>13.25</v>
      </c>
      <c r="F13" s="1">
        <f t="shared" si="1"/>
        <v>6.625</v>
      </c>
      <c r="G13">
        <v>6.25</v>
      </c>
      <c r="H13">
        <v>7.25</v>
      </c>
      <c r="I13">
        <f t="shared" si="2"/>
        <v>3.625</v>
      </c>
      <c r="J13" s="2">
        <f t="shared" si="3"/>
        <v>2.5625</v>
      </c>
      <c r="K13" s="3">
        <f t="shared" si="4"/>
        <v>12.875</v>
      </c>
      <c r="L13" s="4">
        <f t="shared" si="5"/>
        <v>15.4375</v>
      </c>
    </row>
    <row r="14" spans="1:12">
      <c r="A14">
        <v>10</v>
      </c>
      <c r="B14">
        <v>430002855</v>
      </c>
      <c r="C14">
        <v>4.5</v>
      </c>
      <c r="D14">
        <f t="shared" si="0"/>
        <v>2.25</v>
      </c>
      <c r="E14">
        <v>11.75</v>
      </c>
      <c r="F14" s="1">
        <f t="shared" si="1"/>
        <v>5.875</v>
      </c>
      <c r="G14">
        <v>4.25</v>
      </c>
      <c r="H14">
        <v>1.5</v>
      </c>
      <c r="I14">
        <f t="shared" si="2"/>
        <v>0.75</v>
      </c>
      <c r="J14" s="2">
        <f t="shared" si="3"/>
        <v>1.5</v>
      </c>
      <c r="K14" s="3">
        <f t="shared" si="4"/>
        <v>10.125</v>
      </c>
      <c r="L14" s="4">
        <f t="shared" si="5"/>
        <v>11.625</v>
      </c>
    </row>
    <row r="15" spans="1:12">
      <c r="A15">
        <v>11</v>
      </c>
      <c r="B15">
        <v>430002630</v>
      </c>
      <c r="C15">
        <v>3</v>
      </c>
      <c r="D15">
        <f t="shared" si="0"/>
        <v>1.5</v>
      </c>
      <c r="E15">
        <v>9.5</v>
      </c>
      <c r="F15" s="1">
        <f t="shared" si="1"/>
        <v>4.75</v>
      </c>
      <c r="G15">
        <v>5.25</v>
      </c>
      <c r="H15">
        <v>4.5</v>
      </c>
      <c r="I15">
        <f t="shared" si="2"/>
        <v>2.25</v>
      </c>
      <c r="J15" s="2">
        <f t="shared" si="3"/>
        <v>1.875</v>
      </c>
      <c r="K15" s="3">
        <f t="shared" si="4"/>
        <v>10</v>
      </c>
      <c r="L15" s="4">
        <f t="shared" si="5"/>
        <v>11.875</v>
      </c>
    </row>
    <row r="16" spans="1:12">
      <c r="A16">
        <v>12</v>
      </c>
      <c r="B16">
        <v>430001306</v>
      </c>
      <c r="C16">
        <v>2.5</v>
      </c>
      <c r="D16">
        <f t="shared" si="0"/>
        <v>1.25</v>
      </c>
      <c r="E16">
        <v>12.25</v>
      </c>
      <c r="F16" s="1">
        <f t="shared" si="1"/>
        <v>6.125</v>
      </c>
      <c r="G16">
        <v>6</v>
      </c>
      <c r="H16">
        <v>4</v>
      </c>
      <c r="I16">
        <f t="shared" si="2"/>
        <v>2</v>
      </c>
      <c r="J16" s="2">
        <f t="shared" si="3"/>
        <v>1.625</v>
      </c>
      <c r="K16" s="3">
        <f t="shared" si="4"/>
        <v>12.125</v>
      </c>
      <c r="L16" s="4">
        <f t="shared" si="5"/>
        <v>13.75</v>
      </c>
    </row>
    <row r="17" spans="1:12">
      <c r="A17">
        <v>13</v>
      </c>
      <c r="B17">
        <v>430002845</v>
      </c>
      <c r="C17">
        <v>6.5</v>
      </c>
      <c r="D17">
        <f t="shared" si="0"/>
        <v>3.25</v>
      </c>
      <c r="E17">
        <v>15.25</v>
      </c>
      <c r="F17" s="1">
        <f t="shared" si="1"/>
        <v>7.625</v>
      </c>
      <c r="G17">
        <v>8</v>
      </c>
      <c r="J17" s="2">
        <f>D17</f>
        <v>3.25</v>
      </c>
      <c r="K17" s="3">
        <f t="shared" si="4"/>
        <v>15.625</v>
      </c>
      <c r="L17" s="4">
        <f t="shared" si="5"/>
        <v>18.875</v>
      </c>
    </row>
    <row r="18" spans="1:12">
      <c r="A18">
        <v>14</v>
      </c>
      <c r="B18">
        <v>430002837</v>
      </c>
      <c r="C18">
        <v>8</v>
      </c>
      <c r="D18">
        <f t="shared" si="0"/>
        <v>4</v>
      </c>
      <c r="E18">
        <v>15.75</v>
      </c>
      <c r="F18" s="1">
        <f t="shared" si="1"/>
        <v>7.875</v>
      </c>
      <c r="G18">
        <v>10.5</v>
      </c>
      <c r="J18" s="2">
        <f>D18</f>
        <v>4</v>
      </c>
      <c r="K18" s="3">
        <f t="shared" si="4"/>
        <v>18.375</v>
      </c>
      <c r="L18" s="4">
        <f t="shared" si="5"/>
        <v>22.375</v>
      </c>
    </row>
    <row r="19" spans="1:12">
      <c r="A19">
        <v>15</v>
      </c>
      <c r="B19">
        <v>430002833</v>
      </c>
      <c r="C19">
        <v>5</v>
      </c>
      <c r="D19">
        <f t="shared" si="0"/>
        <v>2.5</v>
      </c>
      <c r="E19">
        <v>15.5</v>
      </c>
      <c r="F19" s="1">
        <f t="shared" si="1"/>
        <v>7.75</v>
      </c>
      <c r="G19">
        <v>4</v>
      </c>
      <c r="H19">
        <v>5</v>
      </c>
      <c r="I19">
        <f t="shared" si="2"/>
        <v>2.5</v>
      </c>
      <c r="J19" s="2">
        <f t="shared" si="3"/>
        <v>2.5</v>
      </c>
      <c r="K19" s="3">
        <f t="shared" si="4"/>
        <v>11.75</v>
      </c>
      <c r="L19" s="4">
        <f t="shared" si="5"/>
        <v>14.25</v>
      </c>
    </row>
    <row r="20" spans="1:12">
      <c r="A20">
        <v>16</v>
      </c>
      <c r="B20">
        <v>430002815</v>
      </c>
      <c r="C20">
        <v>3.25</v>
      </c>
      <c r="D20">
        <f t="shared" si="0"/>
        <v>1.625</v>
      </c>
      <c r="E20">
        <v>15.75</v>
      </c>
      <c r="F20" s="1">
        <f t="shared" si="1"/>
        <v>7.875</v>
      </c>
      <c r="G20">
        <v>6</v>
      </c>
      <c r="H20">
        <v>5.5</v>
      </c>
      <c r="I20">
        <f t="shared" si="2"/>
        <v>2.75</v>
      </c>
      <c r="J20" s="2">
        <f t="shared" si="3"/>
        <v>2.1875</v>
      </c>
      <c r="K20" s="3">
        <f t="shared" si="4"/>
        <v>13.875</v>
      </c>
      <c r="L20" s="4">
        <f t="shared" si="5"/>
        <v>16.0625</v>
      </c>
    </row>
    <row r="21" spans="1:12">
      <c r="A21">
        <v>17</v>
      </c>
      <c r="B21">
        <v>430002814</v>
      </c>
      <c r="C21">
        <v>6.25</v>
      </c>
      <c r="D21">
        <f t="shared" si="0"/>
        <v>3.125</v>
      </c>
      <c r="E21">
        <v>14.25</v>
      </c>
      <c r="F21" s="1">
        <f t="shared" si="1"/>
        <v>7.125</v>
      </c>
      <c r="G21">
        <v>3</v>
      </c>
      <c r="H21">
        <v>4.5</v>
      </c>
      <c r="I21">
        <f t="shared" si="2"/>
        <v>2.25</v>
      </c>
      <c r="J21" s="2">
        <f t="shared" si="3"/>
        <v>2.6875</v>
      </c>
      <c r="K21" s="3">
        <f t="shared" si="4"/>
        <v>10.125</v>
      </c>
      <c r="L21" s="4">
        <f t="shared" si="5"/>
        <v>12.8125</v>
      </c>
    </row>
    <row r="22" spans="1:12">
      <c r="A22">
        <v>18</v>
      </c>
      <c r="B22">
        <v>430003011</v>
      </c>
      <c r="C22">
        <v>2</v>
      </c>
      <c r="D22">
        <f t="shared" si="0"/>
        <v>1</v>
      </c>
      <c r="E22">
        <v>11</v>
      </c>
      <c r="F22" s="1">
        <f t="shared" si="1"/>
        <v>5.5</v>
      </c>
      <c r="G22">
        <v>3.75</v>
      </c>
      <c r="H22">
        <v>3</v>
      </c>
      <c r="I22">
        <f t="shared" si="2"/>
        <v>1.5</v>
      </c>
      <c r="J22" s="2">
        <f t="shared" si="3"/>
        <v>1.25</v>
      </c>
      <c r="K22" s="3">
        <f t="shared" si="4"/>
        <v>9.25</v>
      </c>
      <c r="L22" s="4">
        <f t="shared" si="5"/>
        <v>10.5</v>
      </c>
    </row>
    <row r="23" spans="1:12">
      <c r="A23">
        <v>19</v>
      </c>
      <c r="B23">
        <v>430002810</v>
      </c>
      <c r="C23">
        <v>7.75</v>
      </c>
      <c r="D23">
        <f t="shared" si="0"/>
        <v>3.875</v>
      </c>
      <c r="E23">
        <v>16.75</v>
      </c>
      <c r="F23" s="1">
        <f t="shared" si="1"/>
        <v>8.375</v>
      </c>
      <c r="G23">
        <v>13.5</v>
      </c>
      <c r="J23" s="2">
        <f>D23</f>
        <v>3.875</v>
      </c>
      <c r="K23" s="3">
        <f t="shared" si="4"/>
        <v>21.875</v>
      </c>
      <c r="L23" s="4">
        <f t="shared" si="5"/>
        <v>25.75</v>
      </c>
    </row>
    <row r="24" spans="1:12">
      <c r="A24">
        <v>20</v>
      </c>
      <c r="B24">
        <v>430002806</v>
      </c>
      <c r="C24">
        <v>6</v>
      </c>
      <c r="D24">
        <f t="shared" si="0"/>
        <v>3</v>
      </c>
      <c r="E24">
        <v>17.75</v>
      </c>
      <c r="F24" s="1">
        <f t="shared" si="1"/>
        <v>8.875</v>
      </c>
      <c r="G24">
        <v>7</v>
      </c>
      <c r="J24" s="2">
        <f>D24</f>
        <v>3</v>
      </c>
      <c r="K24" s="3">
        <f t="shared" si="4"/>
        <v>15.875</v>
      </c>
      <c r="L24" s="4">
        <f t="shared" si="5"/>
        <v>18.875</v>
      </c>
    </row>
    <row r="25" spans="1:12">
      <c r="A25">
        <v>21</v>
      </c>
      <c r="B25">
        <v>430003006</v>
      </c>
      <c r="C25">
        <v>8.5</v>
      </c>
      <c r="D25">
        <f t="shared" si="0"/>
        <v>4.25</v>
      </c>
      <c r="E25">
        <v>16.75</v>
      </c>
      <c r="F25" s="1">
        <f t="shared" si="1"/>
        <v>8.375</v>
      </c>
      <c r="G25">
        <v>11.5</v>
      </c>
      <c r="H25">
        <v>9.5</v>
      </c>
      <c r="I25">
        <f t="shared" si="2"/>
        <v>4.75</v>
      </c>
      <c r="J25" s="2">
        <f t="shared" si="3"/>
        <v>4.5</v>
      </c>
      <c r="K25" s="3">
        <f t="shared" si="4"/>
        <v>19.875</v>
      </c>
      <c r="L25" s="4">
        <f t="shared" si="5"/>
        <v>24.375</v>
      </c>
    </row>
    <row r="26" spans="1:12">
      <c r="A26">
        <v>22</v>
      </c>
      <c r="B26">
        <v>430002794</v>
      </c>
      <c r="C26">
        <v>8.5</v>
      </c>
      <c r="D26">
        <f t="shared" si="0"/>
        <v>4.25</v>
      </c>
      <c r="E26">
        <v>18.75</v>
      </c>
      <c r="F26" s="1">
        <f t="shared" si="1"/>
        <v>9.375</v>
      </c>
      <c r="G26">
        <v>12.5</v>
      </c>
      <c r="H26">
        <v>10</v>
      </c>
      <c r="I26">
        <f t="shared" si="2"/>
        <v>5</v>
      </c>
      <c r="J26" s="2">
        <f t="shared" si="3"/>
        <v>4.625</v>
      </c>
      <c r="K26" s="3">
        <f t="shared" si="4"/>
        <v>21.875</v>
      </c>
      <c r="L26" s="4">
        <f t="shared" si="5"/>
        <v>26.5</v>
      </c>
    </row>
    <row r="27" spans="1:12">
      <c r="A27">
        <v>23</v>
      </c>
      <c r="B27">
        <v>430002795</v>
      </c>
      <c r="C27">
        <v>9.5</v>
      </c>
      <c r="D27">
        <f t="shared" si="0"/>
        <v>4.75</v>
      </c>
      <c r="E27">
        <v>19.25</v>
      </c>
      <c r="F27" s="1">
        <f t="shared" si="1"/>
        <v>9.625</v>
      </c>
      <c r="G27">
        <v>13.5</v>
      </c>
      <c r="J27" s="2">
        <f>D27</f>
        <v>4.75</v>
      </c>
      <c r="K27" s="3">
        <f t="shared" si="4"/>
        <v>23.125</v>
      </c>
      <c r="L27" s="4">
        <f t="shared" si="5"/>
        <v>27.875</v>
      </c>
    </row>
    <row r="28" spans="1:12">
      <c r="A28">
        <v>24</v>
      </c>
      <c r="B28">
        <v>430002793</v>
      </c>
      <c r="C28">
        <v>6.5</v>
      </c>
      <c r="D28">
        <f t="shared" si="0"/>
        <v>3.25</v>
      </c>
      <c r="E28">
        <v>15.25</v>
      </c>
      <c r="F28" s="1">
        <f t="shared" si="1"/>
        <v>7.625</v>
      </c>
      <c r="G28">
        <v>5.5</v>
      </c>
      <c r="H28">
        <v>6</v>
      </c>
      <c r="I28">
        <f t="shared" si="2"/>
        <v>3</v>
      </c>
      <c r="J28" s="2">
        <f t="shared" si="3"/>
        <v>3.125</v>
      </c>
      <c r="K28" s="3">
        <f t="shared" si="4"/>
        <v>13.125</v>
      </c>
      <c r="L28" s="4">
        <f t="shared" si="5"/>
        <v>16.25</v>
      </c>
    </row>
    <row r="29" spans="1:12">
      <c r="A29">
        <v>25</v>
      </c>
      <c r="B29">
        <v>430004343</v>
      </c>
      <c r="C29">
        <v>5.25</v>
      </c>
      <c r="D29">
        <f t="shared" si="0"/>
        <v>2.625</v>
      </c>
      <c r="E29">
        <v>15.75</v>
      </c>
      <c r="F29" s="1">
        <f t="shared" si="1"/>
        <v>7.875</v>
      </c>
      <c r="G29" s="17" t="s">
        <v>22</v>
      </c>
      <c r="H29" s="17" t="s">
        <v>22</v>
      </c>
      <c r="J29" s="2">
        <f>D29</f>
        <v>2.625</v>
      </c>
      <c r="K29" s="18" t="s">
        <v>22</v>
      </c>
      <c r="L29" s="4"/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L25"/>
  <sheetViews>
    <sheetView topLeftCell="A3" workbookViewId="0">
      <selection activeCell="I3" sqref="I1:I1048576"/>
    </sheetView>
  </sheetViews>
  <sheetFormatPr defaultRowHeight="15"/>
  <cols>
    <col min="2" max="2" width="16.7109375" customWidth="1"/>
    <col min="3" max="3" width="10.28515625" customWidth="1"/>
    <col min="4" max="4" width="12.85546875" customWidth="1"/>
    <col min="5" max="5" width="10.85546875" customWidth="1"/>
    <col min="6" max="6" width="11.140625" customWidth="1"/>
    <col min="8" max="8" width="10.5703125" customWidth="1"/>
    <col min="9" max="9" width="15.28515625" customWidth="1"/>
  </cols>
  <sheetData>
    <row r="2" spans="1:12" ht="31.5">
      <c r="B2" s="5" t="s">
        <v>4</v>
      </c>
      <c r="C2" s="5"/>
      <c r="D2" s="5"/>
      <c r="E2" s="6"/>
      <c r="F2" s="6"/>
    </row>
    <row r="3" spans="1:12" ht="15.75" thickBot="1"/>
    <row r="4" spans="1:12" ht="15.75" thickBot="1">
      <c r="A4" s="14"/>
      <c r="B4" s="10" t="s">
        <v>0</v>
      </c>
      <c r="C4" s="10" t="s">
        <v>8</v>
      </c>
      <c r="D4" s="10" t="s">
        <v>26</v>
      </c>
      <c r="E4" s="10" t="s">
        <v>20</v>
      </c>
      <c r="F4" s="10" t="s">
        <v>6</v>
      </c>
      <c r="G4" s="10" t="s">
        <v>15</v>
      </c>
      <c r="H4" s="10" t="s">
        <v>7</v>
      </c>
      <c r="I4" s="10" t="s">
        <v>9</v>
      </c>
      <c r="J4" s="11" t="s">
        <v>10</v>
      </c>
      <c r="K4" s="19" t="s">
        <v>11</v>
      </c>
      <c r="L4" s="13" t="s">
        <v>21</v>
      </c>
    </row>
    <row r="5" spans="1:12">
      <c r="A5">
        <v>1</v>
      </c>
      <c r="B5">
        <v>430002755</v>
      </c>
      <c r="C5">
        <v>9</v>
      </c>
      <c r="D5">
        <f>C5/2</f>
        <v>4.5</v>
      </c>
      <c r="E5">
        <v>17.75</v>
      </c>
      <c r="F5" s="1">
        <f>E5/2</f>
        <v>8.875</v>
      </c>
      <c r="G5">
        <v>7.75</v>
      </c>
      <c r="H5">
        <v>7.5</v>
      </c>
      <c r="I5">
        <f>H5/2</f>
        <v>3.75</v>
      </c>
      <c r="J5" s="2">
        <f>(D5+I5)/2</f>
        <v>4.125</v>
      </c>
      <c r="K5" s="8">
        <f>F5+G5</f>
        <v>16.625</v>
      </c>
      <c r="L5" s="4">
        <f>J5+K5</f>
        <v>20.75</v>
      </c>
    </row>
    <row r="6" spans="1:12">
      <c r="A6">
        <v>2</v>
      </c>
      <c r="B6">
        <v>430002905</v>
      </c>
      <c r="C6">
        <v>1</v>
      </c>
      <c r="D6">
        <f t="shared" ref="D6:D25" si="0">C6/2</f>
        <v>0.5</v>
      </c>
      <c r="E6">
        <v>13.5</v>
      </c>
      <c r="F6" s="1">
        <f t="shared" ref="F6:F25" si="1">E6/2</f>
        <v>6.75</v>
      </c>
      <c r="G6">
        <v>6</v>
      </c>
      <c r="H6">
        <v>6</v>
      </c>
      <c r="I6">
        <f t="shared" ref="I6:I25" si="2">H6/2</f>
        <v>3</v>
      </c>
      <c r="J6" s="2">
        <f t="shared" ref="J6:J8" si="3">(D6+I6)/2</f>
        <v>1.75</v>
      </c>
      <c r="K6" s="8">
        <f t="shared" ref="K6:K25" si="4">F6+G6</f>
        <v>12.75</v>
      </c>
      <c r="L6" s="4">
        <f t="shared" ref="L6:L25" si="5">J6+K6</f>
        <v>14.5</v>
      </c>
    </row>
    <row r="7" spans="1:12">
      <c r="A7">
        <v>3</v>
      </c>
      <c r="B7">
        <v>430002756</v>
      </c>
      <c r="C7">
        <v>8</v>
      </c>
      <c r="D7">
        <f t="shared" si="0"/>
        <v>4</v>
      </c>
      <c r="E7">
        <v>17.25</v>
      </c>
      <c r="F7" s="1">
        <f t="shared" si="1"/>
        <v>8.625</v>
      </c>
      <c r="G7">
        <v>10.5</v>
      </c>
      <c r="H7">
        <v>9.75</v>
      </c>
      <c r="I7">
        <f t="shared" si="2"/>
        <v>4.875</v>
      </c>
      <c r="J7" s="2">
        <f t="shared" si="3"/>
        <v>4.4375</v>
      </c>
      <c r="K7" s="8">
        <f t="shared" si="4"/>
        <v>19.125</v>
      </c>
      <c r="L7" s="4">
        <f t="shared" si="5"/>
        <v>23.5625</v>
      </c>
    </row>
    <row r="8" spans="1:12">
      <c r="A8">
        <v>4</v>
      </c>
      <c r="B8">
        <v>430002894</v>
      </c>
      <c r="C8">
        <v>5</v>
      </c>
      <c r="D8">
        <f t="shared" si="0"/>
        <v>2.5</v>
      </c>
      <c r="E8">
        <v>16</v>
      </c>
      <c r="F8" s="1">
        <f t="shared" si="1"/>
        <v>8</v>
      </c>
      <c r="G8">
        <v>10.75</v>
      </c>
      <c r="H8">
        <v>7.5</v>
      </c>
      <c r="I8">
        <f t="shared" si="2"/>
        <v>3.75</v>
      </c>
      <c r="J8" s="2">
        <f t="shared" si="3"/>
        <v>3.125</v>
      </c>
      <c r="K8" s="8">
        <f t="shared" si="4"/>
        <v>18.75</v>
      </c>
      <c r="L8" s="4">
        <f t="shared" si="5"/>
        <v>21.875</v>
      </c>
    </row>
    <row r="9" spans="1:12">
      <c r="A9">
        <v>5</v>
      </c>
      <c r="B9">
        <v>430002872</v>
      </c>
      <c r="C9">
        <v>8</v>
      </c>
      <c r="D9">
        <f t="shared" si="0"/>
        <v>4</v>
      </c>
      <c r="E9">
        <v>18</v>
      </c>
      <c r="F9" s="1">
        <f t="shared" si="1"/>
        <v>9</v>
      </c>
      <c r="G9">
        <v>6.25</v>
      </c>
      <c r="I9">
        <f t="shared" si="2"/>
        <v>0</v>
      </c>
      <c r="J9" s="2">
        <f>D9</f>
        <v>4</v>
      </c>
      <c r="K9" s="8">
        <f t="shared" si="4"/>
        <v>15.25</v>
      </c>
      <c r="L9" s="4">
        <f t="shared" si="5"/>
        <v>19.25</v>
      </c>
    </row>
    <row r="10" spans="1:12">
      <c r="A10">
        <v>6</v>
      </c>
      <c r="B10">
        <v>430002859</v>
      </c>
      <c r="C10">
        <v>6.5</v>
      </c>
      <c r="D10">
        <f t="shared" si="0"/>
        <v>3.25</v>
      </c>
      <c r="E10">
        <v>18</v>
      </c>
      <c r="F10" s="1">
        <f t="shared" si="1"/>
        <v>9</v>
      </c>
      <c r="G10">
        <v>14.25</v>
      </c>
      <c r="H10">
        <v>8</v>
      </c>
      <c r="I10">
        <f t="shared" si="2"/>
        <v>4</v>
      </c>
      <c r="J10" s="2">
        <f>(D10+I10)/2</f>
        <v>3.625</v>
      </c>
      <c r="K10" s="8">
        <f t="shared" si="4"/>
        <v>23.25</v>
      </c>
      <c r="L10" s="4">
        <f t="shared" si="5"/>
        <v>26.875</v>
      </c>
    </row>
    <row r="11" spans="1:12">
      <c r="A11">
        <v>7</v>
      </c>
      <c r="B11">
        <v>430002876</v>
      </c>
      <c r="C11">
        <v>9.5</v>
      </c>
      <c r="D11">
        <f t="shared" si="0"/>
        <v>4.75</v>
      </c>
      <c r="E11">
        <v>17.5</v>
      </c>
      <c r="F11" s="1">
        <f t="shared" si="1"/>
        <v>8.75</v>
      </c>
      <c r="G11">
        <v>14.25</v>
      </c>
      <c r="I11">
        <f t="shared" si="2"/>
        <v>0</v>
      </c>
      <c r="J11" s="2">
        <v>4.75</v>
      </c>
      <c r="K11" s="8">
        <f t="shared" si="4"/>
        <v>23</v>
      </c>
      <c r="L11" s="4">
        <f t="shared" si="5"/>
        <v>27.75</v>
      </c>
    </row>
    <row r="12" spans="1:12">
      <c r="A12">
        <v>8</v>
      </c>
      <c r="B12">
        <v>430002888</v>
      </c>
      <c r="C12">
        <v>6</v>
      </c>
      <c r="D12">
        <f t="shared" si="0"/>
        <v>3</v>
      </c>
      <c r="E12">
        <v>14</v>
      </c>
      <c r="F12" s="1">
        <f t="shared" si="1"/>
        <v>7</v>
      </c>
      <c r="G12">
        <v>10.75</v>
      </c>
      <c r="H12">
        <v>10</v>
      </c>
      <c r="I12">
        <f t="shared" si="2"/>
        <v>5</v>
      </c>
      <c r="J12" s="2">
        <f>(D12+I12)/2</f>
        <v>4</v>
      </c>
      <c r="K12" s="8">
        <f t="shared" si="4"/>
        <v>17.75</v>
      </c>
      <c r="L12" s="4">
        <f t="shared" si="5"/>
        <v>21.75</v>
      </c>
    </row>
    <row r="13" spans="1:12">
      <c r="A13">
        <v>9</v>
      </c>
      <c r="B13">
        <v>430002882</v>
      </c>
      <c r="C13">
        <v>7.75</v>
      </c>
      <c r="D13">
        <f t="shared" si="0"/>
        <v>3.875</v>
      </c>
      <c r="E13">
        <v>13.5</v>
      </c>
      <c r="F13" s="1">
        <f t="shared" si="1"/>
        <v>6.75</v>
      </c>
      <c r="G13">
        <v>8.75</v>
      </c>
      <c r="H13">
        <v>6.25</v>
      </c>
      <c r="I13">
        <f t="shared" si="2"/>
        <v>3.125</v>
      </c>
      <c r="J13" s="2">
        <f t="shared" ref="J13:J14" si="6">(D13+I13)/2</f>
        <v>3.5</v>
      </c>
      <c r="K13" s="8">
        <f t="shared" si="4"/>
        <v>15.5</v>
      </c>
      <c r="L13" s="4">
        <f t="shared" si="5"/>
        <v>19</v>
      </c>
    </row>
    <row r="14" spans="1:12">
      <c r="A14">
        <v>10</v>
      </c>
      <c r="B14">
        <v>430002858</v>
      </c>
      <c r="C14">
        <v>9.5</v>
      </c>
      <c r="D14">
        <f t="shared" si="0"/>
        <v>4.75</v>
      </c>
      <c r="E14">
        <v>16.75</v>
      </c>
      <c r="F14" s="1">
        <f t="shared" si="1"/>
        <v>8.375</v>
      </c>
      <c r="G14">
        <v>11</v>
      </c>
      <c r="H14">
        <v>10</v>
      </c>
      <c r="I14">
        <f t="shared" si="2"/>
        <v>5</v>
      </c>
      <c r="J14" s="2">
        <f t="shared" si="6"/>
        <v>4.875</v>
      </c>
      <c r="K14" s="8">
        <f t="shared" si="4"/>
        <v>19.375</v>
      </c>
      <c r="L14" s="4">
        <f t="shared" si="5"/>
        <v>24.25</v>
      </c>
    </row>
    <row r="15" spans="1:12">
      <c r="A15">
        <v>11</v>
      </c>
      <c r="B15">
        <v>430002830</v>
      </c>
      <c r="C15">
        <v>9.75</v>
      </c>
      <c r="D15">
        <f t="shared" si="0"/>
        <v>4.875</v>
      </c>
      <c r="E15">
        <v>16.5</v>
      </c>
      <c r="F15" s="1">
        <f t="shared" si="1"/>
        <v>8.25</v>
      </c>
      <c r="G15">
        <v>10</v>
      </c>
      <c r="I15">
        <f t="shared" si="2"/>
        <v>0</v>
      </c>
      <c r="J15" s="2">
        <f>D15</f>
        <v>4.875</v>
      </c>
      <c r="K15" s="8">
        <f t="shared" si="4"/>
        <v>18.25</v>
      </c>
      <c r="L15" s="4">
        <f t="shared" si="5"/>
        <v>23.125</v>
      </c>
    </row>
    <row r="16" spans="1:12">
      <c r="A16">
        <v>12</v>
      </c>
      <c r="B16">
        <v>430002826</v>
      </c>
      <c r="C16">
        <v>2.5</v>
      </c>
      <c r="D16">
        <f t="shared" si="0"/>
        <v>1.25</v>
      </c>
      <c r="E16">
        <v>16.75</v>
      </c>
      <c r="F16" s="1">
        <f t="shared" si="1"/>
        <v>8.375</v>
      </c>
      <c r="G16">
        <v>4.75</v>
      </c>
      <c r="H16">
        <v>6.25</v>
      </c>
      <c r="I16">
        <f t="shared" si="2"/>
        <v>3.125</v>
      </c>
      <c r="J16" s="2">
        <f>(D16+I16)/2</f>
        <v>2.1875</v>
      </c>
      <c r="K16" s="8">
        <f t="shared" si="4"/>
        <v>13.125</v>
      </c>
      <c r="L16" s="4">
        <f t="shared" si="5"/>
        <v>15.3125</v>
      </c>
    </row>
    <row r="17" spans="1:12">
      <c r="A17">
        <v>13</v>
      </c>
      <c r="B17">
        <v>430002817</v>
      </c>
      <c r="C17">
        <v>4.5</v>
      </c>
      <c r="D17">
        <f t="shared" si="0"/>
        <v>2.25</v>
      </c>
      <c r="E17">
        <v>11</v>
      </c>
      <c r="F17" s="1">
        <f t="shared" si="1"/>
        <v>5.5</v>
      </c>
      <c r="G17">
        <v>6.5</v>
      </c>
      <c r="H17">
        <v>2.25</v>
      </c>
      <c r="I17">
        <f t="shared" si="2"/>
        <v>1.125</v>
      </c>
      <c r="J17" s="2">
        <f t="shared" ref="J17:J21" si="7">(D17+I17)/2</f>
        <v>1.6875</v>
      </c>
      <c r="K17" s="8">
        <f t="shared" si="4"/>
        <v>12</v>
      </c>
      <c r="L17" s="4">
        <f t="shared" si="5"/>
        <v>13.6875</v>
      </c>
    </row>
    <row r="18" spans="1:12">
      <c r="A18">
        <v>14</v>
      </c>
      <c r="B18">
        <v>430002812</v>
      </c>
      <c r="C18">
        <v>6.5</v>
      </c>
      <c r="D18">
        <f t="shared" si="0"/>
        <v>3.25</v>
      </c>
      <c r="E18">
        <v>11.25</v>
      </c>
      <c r="F18" s="1">
        <f t="shared" si="1"/>
        <v>5.625</v>
      </c>
      <c r="G18">
        <v>10.75</v>
      </c>
      <c r="H18">
        <v>9</v>
      </c>
      <c r="I18">
        <f t="shared" si="2"/>
        <v>4.5</v>
      </c>
      <c r="J18" s="2">
        <f t="shared" si="7"/>
        <v>3.875</v>
      </c>
      <c r="K18" s="8">
        <f t="shared" si="4"/>
        <v>16.375</v>
      </c>
      <c r="L18" s="4">
        <f t="shared" si="5"/>
        <v>20.25</v>
      </c>
    </row>
    <row r="19" spans="1:12">
      <c r="A19">
        <v>15</v>
      </c>
      <c r="B19">
        <v>430002804</v>
      </c>
      <c r="C19">
        <v>5</v>
      </c>
      <c r="D19">
        <f t="shared" si="0"/>
        <v>2.5</v>
      </c>
      <c r="E19">
        <v>14</v>
      </c>
      <c r="F19" s="1">
        <f t="shared" si="1"/>
        <v>7</v>
      </c>
      <c r="G19">
        <v>8.5</v>
      </c>
      <c r="H19">
        <v>9</v>
      </c>
      <c r="I19">
        <f t="shared" si="2"/>
        <v>4.5</v>
      </c>
      <c r="J19" s="2">
        <f t="shared" si="7"/>
        <v>3.5</v>
      </c>
      <c r="K19" s="8">
        <f t="shared" si="4"/>
        <v>15.5</v>
      </c>
      <c r="L19" s="4">
        <f t="shared" si="5"/>
        <v>19</v>
      </c>
    </row>
    <row r="20" spans="1:12">
      <c r="A20">
        <v>16</v>
      </c>
      <c r="B20">
        <v>430002656</v>
      </c>
      <c r="C20">
        <v>6</v>
      </c>
      <c r="D20">
        <f t="shared" si="0"/>
        <v>3</v>
      </c>
      <c r="E20">
        <v>14.25</v>
      </c>
      <c r="F20" s="1">
        <f t="shared" si="1"/>
        <v>7.125</v>
      </c>
      <c r="G20">
        <v>12.25</v>
      </c>
      <c r="H20">
        <v>9.5</v>
      </c>
      <c r="I20">
        <f t="shared" si="2"/>
        <v>4.75</v>
      </c>
      <c r="J20" s="2">
        <f t="shared" si="7"/>
        <v>3.875</v>
      </c>
      <c r="K20" s="8">
        <f t="shared" si="4"/>
        <v>19.375</v>
      </c>
      <c r="L20" s="4">
        <f t="shared" si="5"/>
        <v>23.25</v>
      </c>
    </row>
    <row r="21" spans="1:12">
      <c r="A21">
        <v>17</v>
      </c>
      <c r="B21">
        <v>430002787</v>
      </c>
      <c r="C21">
        <v>2.75</v>
      </c>
      <c r="D21">
        <f t="shared" si="0"/>
        <v>1.375</v>
      </c>
      <c r="E21">
        <v>12.25</v>
      </c>
      <c r="F21" s="1">
        <f t="shared" si="1"/>
        <v>6.125</v>
      </c>
      <c r="G21">
        <v>5.25</v>
      </c>
      <c r="H21">
        <v>9</v>
      </c>
      <c r="I21">
        <f t="shared" si="2"/>
        <v>4.5</v>
      </c>
      <c r="J21" s="2">
        <f t="shared" si="7"/>
        <v>2.9375</v>
      </c>
      <c r="K21" s="8">
        <f t="shared" si="4"/>
        <v>11.375</v>
      </c>
      <c r="L21" s="4">
        <f t="shared" si="5"/>
        <v>14.3125</v>
      </c>
    </row>
    <row r="22" spans="1:12">
      <c r="A22">
        <v>18</v>
      </c>
      <c r="B22">
        <v>430002796</v>
      </c>
      <c r="C22">
        <v>9</v>
      </c>
      <c r="D22">
        <f t="shared" si="0"/>
        <v>4.5</v>
      </c>
      <c r="E22">
        <v>12.5</v>
      </c>
      <c r="F22" s="1">
        <f t="shared" si="1"/>
        <v>6.25</v>
      </c>
      <c r="G22">
        <v>11.75</v>
      </c>
      <c r="I22">
        <f t="shared" si="2"/>
        <v>0</v>
      </c>
      <c r="J22" s="2">
        <v>4.5</v>
      </c>
      <c r="K22" s="8">
        <f t="shared" si="4"/>
        <v>18</v>
      </c>
      <c r="L22" s="4">
        <f t="shared" si="5"/>
        <v>22.5</v>
      </c>
    </row>
    <row r="23" spans="1:12">
      <c r="A23">
        <v>19</v>
      </c>
      <c r="B23">
        <v>430002780</v>
      </c>
      <c r="C23">
        <v>7.25</v>
      </c>
      <c r="D23">
        <f t="shared" si="0"/>
        <v>3.625</v>
      </c>
      <c r="E23">
        <v>17.25</v>
      </c>
      <c r="F23" s="1">
        <f t="shared" si="1"/>
        <v>8.625</v>
      </c>
      <c r="G23">
        <v>14</v>
      </c>
      <c r="I23">
        <f t="shared" si="2"/>
        <v>0</v>
      </c>
      <c r="J23" s="2">
        <f>D23</f>
        <v>3.625</v>
      </c>
      <c r="K23" s="8">
        <f t="shared" si="4"/>
        <v>22.625</v>
      </c>
      <c r="L23" s="4">
        <f t="shared" si="5"/>
        <v>26.25</v>
      </c>
    </row>
    <row r="24" spans="1:12">
      <c r="A24">
        <v>20</v>
      </c>
      <c r="B24">
        <v>430001599</v>
      </c>
      <c r="C24">
        <v>5.5</v>
      </c>
      <c r="D24">
        <f t="shared" si="0"/>
        <v>2.75</v>
      </c>
      <c r="E24">
        <v>14.5</v>
      </c>
      <c r="F24" s="1">
        <f t="shared" si="1"/>
        <v>7.25</v>
      </c>
      <c r="G24">
        <v>10.5</v>
      </c>
      <c r="H24">
        <v>8.5</v>
      </c>
      <c r="I24">
        <f t="shared" si="2"/>
        <v>4.25</v>
      </c>
      <c r="J24" s="2">
        <f>(D24+I24)/2</f>
        <v>3.5</v>
      </c>
      <c r="K24" s="8">
        <f t="shared" si="4"/>
        <v>17.75</v>
      </c>
      <c r="L24" s="4">
        <f t="shared" si="5"/>
        <v>21.25</v>
      </c>
    </row>
    <row r="25" spans="1:12">
      <c r="A25">
        <v>21</v>
      </c>
      <c r="B25">
        <v>430002773</v>
      </c>
      <c r="C25">
        <v>4</v>
      </c>
      <c r="D25">
        <f t="shared" si="0"/>
        <v>2</v>
      </c>
      <c r="E25">
        <v>17.25</v>
      </c>
      <c r="F25" s="1">
        <f t="shared" si="1"/>
        <v>8.625</v>
      </c>
      <c r="G25">
        <v>10</v>
      </c>
      <c r="H25">
        <v>8.75</v>
      </c>
      <c r="I25">
        <f t="shared" si="2"/>
        <v>4.375</v>
      </c>
      <c r="J25" s="2">
        <f>(D25+I25)/2</f>
        <v>3.1875</v>
      </c>
      <c r="K25" s="8">
        <f t="shared" si="4"/>
        <v>18.625</v>
      </c>
      <c r="L25" s="4">
        <f t="shared" si="5"/>
        <v>21.8125</v>
      </c>
    </row>
  </sheetData>
  <mergeCells count="1"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L14"/>
  <sheetViews>
    <sheetView tabSelected="1" workbookViewId="0">
      <selection activeCell="C9" sqref="C9"/>
    </sheetView>
  </sheetViews>
  <sheetFormatPr defaultRowHeight="15"/>
  <cols>
    <col min="2" max="2" width="15.85546875" customWidth="1"/>
    <col min="3" max="3" width="10" customWidth="1"/>
    <col min="4" max="4" width="12.42578125" customWidth="1"/>
    <col min="5" max="5" width="9.85546875" customWidth="1"/>
    <col min="6" max="6" width="11.42578125" customWidth="1"/>
    <col min="9" max="9" width="11.7109375" customWidth="1"/>
  </cols>
  <sheetData>
    <row r="2" spans="1:12" ht="31.5">
      <c r="B2" s="5" t="s">
        <v>5</v>
      </c>
      <c r="C2" s="5"/>
      <c r="D2" s="5"/>
      <c r="E2" s="6"/>
      <c r="F2" s="6"/>
    </row>
    <row r="3" spans="1:12" ht="15.75" thickBot="1"/>
    <row r="4" spans="1:12" ht="15.75" thickBot="1">
      <c r="A4" s="14"/>
      <c r="B4" s="10" t="s">
        <v>0</v>
      </c>
      <c r="C4" s="10" t="s">
        <v>12</v>
      </c>
      <c r="D4" s="10" t="s">
        <v>13</v>
      </c>
      <c r="E4" s="10" t="s">
        <v>14</v>
      </c>
      <c r="F4" s="10" t="s">
        <v>6</v>
      </c>
      <c r="G4" s="10" t="s">
        <v>15</v>
      </c>
      <c r="H4" s="10" t="s">
        <v>16</v>
      </c>
      <c r="I4" s="10" t="s">
        <v>17</v>
      </c>
      <c r="J4" s="11" t="s">
        <v>10</v>
      </c>
      <c r="K4" s="12" t="s">
        <v>11</v>
      </c>
      <c r="L4" s="13" t="s">
        <v>18</v>
      </c>
    </row>
    <row r="5" spans="1:12">
      <c r="A5">
        <v>1</v>
      </c>
      <c r="B5">
        <v>429001203</v>
      </c>
      <c r="C5">
        <v>9.25</v>
      </c>
      <c r="D5">
        <f>C5/2</f>
        <v>4.625</v>
      </c>
      <c r="E5">
        <v>13.25</v>
      </c>
      <c r="F5" s="1">
        <f>E5/2</f>
        <v>6.625</v>
      </c>
      <c r="G5">
        <v>3.5</v>
      </c>
      <c r="J5" s="2">
        <f>D5+I5</f>
        <v>4.625</v>
      </c>
      <c r="K5" s="3">
        <f>F5+G5</f>
        <v>10.125</v>
      </c>
      <c r="L5" s="4">
        <f>J5+K5</f>
        <v>14.75</v>
      </c>
    </row>
    <row r="6" spans="1:12">
      <c r="A6">
        <v>2</v>
      </c>
      <c r="B6">
        <v>429001193</v>
      </c>
      <c r="C6">
        <v>4.5</v>
      </c>
      <c r="D6">
        <f t="shared" ref="D6:D14" si="0">C6/2</f>
        <v>2.25</v>
      </c>
      <c r="E6">
        <v>15.5</v>
      </c>
      <c r="F6" s="1">
        <f t="shared" ref="F6:F14" si="1">E6/2</f>
        <v>7.75</v>
      </c>
      <c r="G6">
        <v>4.5</v>
      </c>
      <c r="J6" s="2">
        <f t="shared" ref="J6:J8" si="2">D6+I6</f>
        <v>2.25</v>
      </c>
      <c r="K6" s="3">
        <f t="shared" ref="K6:K14" si="3">F6+G6</f>
        <v>12.25</v>
      </c>
      <c r="L6" s="4">
        <f t="shared" ref="L6:L14" si="4">J6+K6</f>
        <v>14.5</v>
      </c>
    </row>
    <row r="7" spans="1:12">
      <c r="A7">
        <v>3</v>
      </c>
      <c r="B7">
        <v>429001208</v>
      </c>
      <c r="C7">
        <v>7.5</v>
      </c>
      <c r="D7">
        <f t="shared" si="0"/>
        <v>3.75</v>
      </c>
      <c r="E7">
        <v>16.75</v>
      </c>
      <c r="F7" s="1">
        <f t="shared" si="1"/>
        <v>8.375</v>
      </c>
      <c r="G7">
        <v>5.75</v>
      </c>
      <c r="J7" s="2">
        <f t="shared" si="2"/>
        <v>3.75</v>
      </c>
      <c r="K7" s="3">
        <f t="shared" si="3"/>
        <v>14.125</v>
      </c>
      <c r="L7" s="4">
        <f t="shared" si="4"/>
        <v>17.875</v>
      </c>
    </row>
    <row r="8" spans="1:12">
      <c r="A8">
        <v>4</v>
      </c>
      <c r="B8">
        <v>429001187</v>
      </c>
      <c r="C8">
        <v>8</v>
      </c>
      <c r="D8">
        <f t="shared" si="0"/>
        <v>4</v>
      </c>
      <c r="E8">
        <v>9.5</v>
      </c>
      <c r="F8" s="1">
        <f t="shared" si="1"/>
        <v>4.75</v>
      </c>
      <c r="G8">
        <v>7</v>
      </c>
      <c r="J8" s="2">
        <f t="shared" si="2"/>
        <v>4</v>
      </c>
      <c r="K8" s="3">
        <f t="shared" si="3"/>
        <v>11.75</v>
      </c>
      <c r="L8" s="4">
        <f t="shared" si="4"/>
        <v>15.75</v>
      </c>
    </row>
    <row r="9" spans="1:12">
      <c r="A9">
        <v>5</v>
      </c>
      <c r="B9">
        <v>429001172</v>
      </c>
      <c r="C9">
        <v>3</v>
      </c>
      <c r="D9">
        <f t="shared" si="0"/>
        <v>1.5</v>
      </c>
      <c r="E9">
        <v>16</v>
      </c>
      <c r="F9" s="1">
        <f t="shared" si="1"/>
        <v>8</v>
      </c>
      <c r="G9">
        <v>5</v>
      </c>
      <c r="H9">
        <v>7</v>
      </c>
      <c r="I9">
        <f>H9/2</f>
        <v>3.5</v>
      </c>
      <c r="J9" s="2">
        <f>(D9+I9)/2</f>
        <v>2.5</v>
      </c>
      <c r="K9" s="3">
        <f t="shared" si="3"/>
        <v>13</v>
      </c>
      <c r="L9" s="4">
        <f t="shared" si="4"/>
        <v>15.5</v>
      </c>
    </row>
    <row r="10" spans="1:12">
      <c r="A10">
        <v>6</v>
      </c>
      <c r="B10">
        <v>429001159</v>
      </c>
      <c r="C10">
        <v>3.5</v>
      </c>
      <c r="D10">
        <f t="shared" si="0"/>
        <v>1.75</v>
      </c>
      <c r="E10">
        <v>15</v>
      </c>
      <c r="F10" s="1">
        <f t="shared" si="1"/>
        <v>7.5</v>
      </c>
      <c r="G10">
        <v>4.75</v>
      </c>
      <c r="H10">
        <v>1.25</v>
      </c>
      <c r="I10">
        <f t="shared" ref="I10:I14" si="5">H10/2</f>
        <v>0.625</v>
      </c>
      <c r="J10" s="2">
        <f t="shared" ref="J10:J14" si="6">(D10+I10)/2</f>
        <v>1.1875</v>
      </c>
      <c r="K10" s="3">
        <f t="shared" si="3"/>
        <v>12.25</v>
      </c>
      <c r="L10" s="4">
        <f t="shared" si="4"/>
        <v>13.4375</v>
      </c>
    </row>
    <row r="11" spans="1:12">
      <c r="A11">
        <v>7</v>
      </c>
      <c r="B11">
        <v>429001165</v>
      </c>
      <c r="C11">
        <v>2</v>
      </c>
      <c r="D11">
        <f t="shared" si="0"/>
        <v>1</v>
      </c>
      <c r="E11">
        <v>13.75</v>
      </c>
      <c r="F11" s="1">
        <f t="shared" si="1"/>
        <v>6.875</v>
      </c>
      <c r="G11">
        <v>2.75</v>
      </c>
      <c r="H11">
        <v>2.25</v>
      </c>
      <c r="I11">
        <f t="shared" si="5"/>
        <v>1.125</v>
      </c>
      <c r="J11" s="2">
        <f t="shared" si="6"/>
        <v>1.0625</v>
      </c>
      <c r="K11" s="3">
        <f t="shared" si="3"/>
        <v>9.625</v>
      </c>
      <c r="L11" s="4">
        <f t="shared" si="4"/>
        <v>10.6875</v>
      </c>
    </row>
    <row r="12" spans="1:12">
      <c r="A12">
        <v>8</v>
      </c>
      <c r="B12">
        <v>429001201</v>
      </c>
      <c r="C12">
        <v>3</v>
      </c>
      <c r="D12">
        <f t="shared" si="0"/>
        <v>1.5</v>
      </c>
      <c r="E12">
        <v>13</v>
      </c>
      <c r="F12" s="1">
        <f t="shared" si="1"/>
        <v>6.5</v>
      </c>
      <c r="G12">
        <v>7.5</v>
      </c>
      <c r="H12">
        <v>7.5</v>
      </c>
      <c r="I12">
        <f t="shared" si="5"/>
        <v>3.75</v>
      </c>
      <c r="J12" s="2">
        <f t="shared" si="6"/>
        <v>2.625</v>
      </c>
      <c r="K12" s="3">
        <f t="shared" si="3"/>
        <v>14</v>
      </c>
      <c r="L12" s="4">
        <f t="shared" si="4"/>
        <v>16.625</v>
      </c>
    </row>
    <row r="13" spans="1:12">
      <c r="A13">
        <v>9</v>
      </c>
      <c r="B13">
        <v>429001104</v>
      </c>
      <c r="C13">
        <v>7.5</v>
      </c>
      <c r="D13">
        <f t="shared" si="0"/>
        <v>3.75</v>
      </c>
      <c r="E13">
        <v>15.25</v>
      </c>
      <c r="F13" s="1">
        <f t="shared" si="1"/>
        <v>7.625</v>
      </c>
      <c r="G13">
        <v>5.75</v>
      </c>
      <c r="H13">
        <v>8.75</v>
      </c>
      <c r="I13">
        <f t="shared" si="5"/>
        <v>4.375</v>
      </c>
      <c r="J13" s="2">
        <f t="shared" si="6"/>
        <v>4.0625</v>
      </c>
      <c r="K13" s="3">
        <f t="shared" si="3"/>
        <v>13.375</v>
      </c>
      <c r="L13" s="4">
        <f t="shared" si="4"/>
        <v>17.4375</v>
      </c>
    </row>
    <row r="14" spans="1:12">
      <c r="A14">
        <v>10</v>
      </c>
      <c r="B14">
        <v>429001209</v>
      </c>
      <c r="C14">
        <v>3.25</v>
      </c>
      <c r="D14">
        <f t="shared" si="0"/>
        <v>1.625</v>
      </c>
      <c r="E14">
        <v>15.75</v>
      </c>
      <c r="F14" s="1">
        <f t="shared" si="1"/>
        <v>7.875</v>
      </c>
      <c r="G14">
        <v>5.25</v>
      </c>
      <c r="H14">
        <v>3.75</v>
      </c>
      <c r="I14">
        <f t="shared" si="5"/>
        <v>1.875</v>
      </c>
      <c r="J14" s="2">
        <f t="shared" si="6"/>
        <v>1.75</v>
      </c>
      <c r="K14" s="3">
        <f t="shared" si="3"/>
        <v>13.125</v>
      </c>
      <c r="L14" s="4">
        <f t="shared" si="4"/>
        <v>14.875</v>
      </c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6C1</vt:lpstr>
      <vt:lpstr>6C2</vt:lpstr>
      <vt:lpstr>6C3</vt:lpstr>
      <vt:lpstr>6C4</vt:lpstr>
      <vt:lpstr>6C5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ghada</dc:creator>
  <cp:lastModifiedBy>ghada</cp:lastModifiedBy>
  <cp:lastPrinted>2012-03-26T22:45:26Z</cp:lastPrinted>
  <dcterms:created xsi:type="dcterms:W3CDTF">2012-03-26T00:14:37Z</dcterms:created>
  <dcterms:modified xsi:type="dcterms:W3CDTF">2012-05-17T14:33:10Z</dcterms:modified>
</cp:coreProperties>
</file>